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F1128E9C-906F-4CF3-8009-8B708A30DE31}" xr6:coauthVersionLast="47" xr6:coauthVersionMax="47" xr10:uidLastSave="{00000000-0000-0000-0000-000000000000}"/>
  <bookViews>
    <workbookView xWindow="-120" yWindow="-120" windowWidth="29040" windowHeight="15720" firstSheet="15" activeTab="15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state="hidden" r:id="rId15"/>
    <sheet name="T.11&amp;12.2025" sheetId="60" r:id="rId16"/>
    <sheet name="Sheet1" sheetId="23" state="hidden" r:id="rId17"/>
    <sheet name="GIỜ LÀM GV 2024" sheetId="26" state="hidden" r:id="rId18"/>
    <sheet name="GIỜ LÀM GV 2025" sheetId="45" state="hidden" r:id="rId19"/>
  </sheets>
  <definedNames>
    <definedName name="Trang" comment="Phòng 407 - AB1" localSheetId="13">'T.10.2025'!$D$37</definedName>
    <definedName name="Trang" comment="Phòng 407 - AB1" localSheetId="15">'T.11&amp;12.2025'!$D$37</definedName>
    <definedName name="Trang" comment="Phòng 407 - AB1" localSheetId="14">'T.11.2025'!$D$37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59" l="1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charset val="1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charset val="1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5" authorId="0" shapeId="0" xr:uid="{00C425DF-4878-4497-880F-79E02DE83BF3}">
      <text>
        <r>
          <rPr>
            <b/>
            <sz val="9"/>
            <color indexed="81"/>
            <rFont val="Tahoma"/>
            <charset val="1"/>
          </rPr>
          <t>P305-AB1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6124103B-2552-49CD-8717-8964A855B4A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W48" authorId="0" shapeId="0" xr:uid="{757EBA3E-29CF-48C0-8319-E93FAFB83D85}">
      <text>
        <r>
          <rPr>
            <b/>
            <sz val="9"/>
            <color indexed="81"/>
            <rFont val="Tahoma"/>
            <family val="2"/>
          </rPr>
          <t>TL 29 - DN107 GV TTLK k làm lịch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D32F15E6-D57D-44D2-A01E-0AA2B5E6622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3A54D8D1-417B-408D-8222-3EBDAF1566DD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E7" authorId="0" shapeId="0" xr:uid="{DBFF92AB-4E56-4A96-94FA-02B1E2911FF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7" authorId="0" shapeId="0" xr:uid="{E7973D6A-BB59-4900-8E84-295141982D8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J10" authorId="0" shapeId="0" xr:uid="{D3D509E1-9902-4720-879D-4C7149D3D0E4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K10" authorId="0" shapeId="0" xr:uid="{7F05772A-2F1B-4651-8EA1-29BC77E037D0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E11" authorId="0" shapeId="0" xr:uid="{C0A26181-D9F9-4E8C-800D-CC6D4E9EE58F}">
      <text>
        <r>
          <rPr>
            <b/>
            <sz val="9"/>
            <color indexed="81"/>
            <rFont val="Tahoma"/>
            <charset val="1"/>
          </rPr>
          <t>đổi lên tiết 1-2</t>
        </r>
      </text>
    </comment>
    <comment ref="F11" authorId="0" shapeId="0" xr:uid="{1706F024-D747-4775-8911-1DEA62D17DB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1" authorId="0" shapeId="0" xr:uid="{000E14B1-EB05-4E41-871F-E9D6941EDCD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2" authorId="0" shapeId="0" xr:uid="{B0393037-2740-4748-9D59-AC8F4FB5D65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BE047A76-6376-4FD5-BC7B-11FDD5277D96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C94A7222-AB86-45F8-B969-371F5CDBEE9C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0BAD35E0-8C3D-40D2-B41A-DCB3DAA001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A586F86-828D-4F37-B6FA-908DFDEF057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EEB9FDF5-6D1A-4381-A2A9-001589C9BB63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J18" authorId="0" shapeId="0" xr:uid="{E9823BA8-2863-4A03-A171-5E6AE2C94AE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1" authorId="0" shapeId="0" xr:uid="{6E3A29FC-FFB6-4AF9-9843-A341ADE12A6D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22" authorId="0" shapeId="0" xr:uid="{E5116C5E-6A25-4202-BF78-2CCA4478E43E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G23" authorId="0" shapeId="0" xr:uid="{85202D74-ED37-4CC5-9D91-5B74199FC89D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G24" authorId="0" shapeId="0" xr:uid="{CE523CC6-7DCE-46FE-9E50-B2E58893DF9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F25" authorId="0" shapeId="0" xr:uid="{C40AFD47-861D-46CE-A884-0D828EA52B89}">
      <text>
        <r>
          <rPr>
            <b/>
            <sz val="9"/>
            <color indexed="81"/>
            <rFont val="Tahoma"/>
            <family val="2"/>
          </rPr>
          <t>tháng 12 cắt tiết</t>
        </r>
      </text>
    </comment>
    <comment ref="N25" authorId="0" shapeId="0" xr:uid="{124A9AA5-84E5-4FE6-8988-5A48CD71B4C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BC6F4070-EC71-40FF-8D23-31D7C002C20E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Q28" authorId="0" shapeId="0" xr:uid="{339725EC-4473-4B4F-8753-380CBAC6DFB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CC65DAD6-443E-4655-8456-2E3249C161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6350D659-8130-4126-B57E-A2807C5586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67562AF8-8F3C-469C-933D-84CEC9F1967C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F33" authorId="0" shapeId="0" xr:uid="{2187374D-E49A-452E-9320-2AB6E1E898FB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K35" authorId="0" shapeId="0" xr:uid="{B73A7A1D-8961-4E2D-B591-B3F3ECAF1768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7" authorId="0" shapeId="0" xr:uid="{4583C3CC-006B-4E1D-A650-32BE0E1E727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F38A345-DA4F-4505-991C-5E2D5EF1B0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95E3D842-F53D-4F49-8E4E-FDF19027DC3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X46" authorId="0" shapeId="0" xr:uid="{87B25F4E-5F70-4AE1-9FF2-A405EE3653E8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K47" authorId="0" shapeId="0" xr:uid="{2D0AD589-86DB-4E65-9319-B562B4814A5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R48" authorId="0" shapeId="0" xr:uid="{8DE16771-706B-43D1-8B64-7BADF4FF797F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50" authorId="0" shapeId="0" xr:uid="{1338C2DE-B20D-4465-84A5-6AA096DF66F3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G52" authorId="0" shapeId="0" xr:uid="{21FDDE7E-5B3F-43E9-BF33-EE2C6DB71DB8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<sst xmlns="http://schemas.openxmlformats.org/spreadsheetml/2006/main" count="7530" uniqueCount="1155">
  <si>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</si>
  <si>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</si>
  <si>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</si>
  <si>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</si>
  <si>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</si>
  <si>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</si>
  <si>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</si>
  <si>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</si>
  <si>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</si>
  <si>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</si>
  <si>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</si>
  <si>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</si>
  <si>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</si>
  <si>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</si>
  <si>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</si>
  <si>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</si>
  <si>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</si>
  <si>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</si>
  <si>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</si>
  <si>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</si>
  <si>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</si>
  <si>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</si>
  <si>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</si>
  <si>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</si>
  <si>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</si>
  <si>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</si>
  <si>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</si>
  <si>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</si>
  <si>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</si>
  <si>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</si>
  <si>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</si>
  <si>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</si>
  <si>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</si>
  <si>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</si>
  <si>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</si>
  <si>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</si>
  <si>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</si>
  <si>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</si>
  <si>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</si>
  <si>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</si>
  <si>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</si>
  <si>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</si>
  <si>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</si>
  <si>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</si>
  <si>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</si>
  <si>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</si>
  <si>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</si>
  <si>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</si>
  <si>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</si>
  <si>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</si>
  <si>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</si>
  <si>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</si>
  <si>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</si>
  <si>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</si>
  <si>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</si>
  <si>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</si>
  <si>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</si>
  <si>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</si>
  <si>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</si>
  <si>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</si>
  <si>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</si>
  <si>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</si>
  <si>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</si>
  <si>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</si>
  <si>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</si>
  <si>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</si>
  <si>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</si>
  <si>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</si>
  <si>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</si>
  <si>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</si>
  <si>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</si>
  <si>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</si>
  <si>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</si>
  <si>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</si>
  <si>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</si>
  <si>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</si>
  <si>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</si>
  <si>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</si>
  <si>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</si>
  <si>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</si>
  <si>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</si>
  <si>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</si>
  <si>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</si>
  <si>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</si>
  <si>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</si>
  <si>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</si>
  <si>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</si>
  <si>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</si>
  <si>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</si>
  <si>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</si>
  <si>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</si>
  <si>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</si>
  <si>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</si>
  <si>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</si>
  <si>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</si>
  <si>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</si>
  <si>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</si>
  <si>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</si>
  <si>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</si>
  <si>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</si>
  <si>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</si>
  <si>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</si>
  <si>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</si>
  <si>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</si>
  <si>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</si>
  <si>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</si>
  <si>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</si>
  <si>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</si>
  <si>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</si>
  <si>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</si>
  <si>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</si>
  <si>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</si>
  <si>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</si>
  <si>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</si>
  <si>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</si>
  <si>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</si>
  <si>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</si>
  <si>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</si>
  <si>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</si>
  <si>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</si>
  <si>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</si>
  <si>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</si>
  <si>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</si>
  <si>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</si>
  <si>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</si>
  <si>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</si>
  <si>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</si>
  <si>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</si>
  <si>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</si>
  <si>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</si>
  <si>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</si>
  <si>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</si>
  <si>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</si>
  <si>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</si>
  <si>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</si>
  <si>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</si>
  <si>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</si>
  <si>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</si>
  <si>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</si>
  <si>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</si>
  <si>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</si>
  <si>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</si>
  <si>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</si>
  <si>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</si>
  <si>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</si>
  <si>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</si>
  <si>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</si>
  <si>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</si>
  <si>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</si>
  <si>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</si>
  <si>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</si>
  <si>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</si>
  <si>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</si>
  <si>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</si>
  <si>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</si>
  <si>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</si>
  <si>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</si>
  <si>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</si>
  <si>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</si>
  <si>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</si>
  <si>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</si>
  <si>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</si>
  <si>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</si>
  <si>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</si>
  <si>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</si>
  <si>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</si>
  <si>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</si>
  <si>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</si>
  <si>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</si>
  <si>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</si>
  <si>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</si>
  <si>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</si>
  <si>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</si>
  <si>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</si>
  <si>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</si>
  <si>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</si>
  <si>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</si>
  <si>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</si>
  <si>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</si>
  <si>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</si>
  <si>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</si>
  <si>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</si>
  <si>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</si>
  <si>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</si>
  <si>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</si>
  <si>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</si>
  <si>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</si>
  <si>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</si>
  <si>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</si>
  <si>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</si>
  <si>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</si>
  <si>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</si>
  <si>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</si>
  <si>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</si>
  <si>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</si>
  <si>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</si>
  <si>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</si>
  <si>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</si>
  <si>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</si>
  <si>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</si>
  <si>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</si>
  <si>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</si>
  <si>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</si>
  <si>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</si>
  <si>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</si>
  <si>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</si>
  <si>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</si>
  <si>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</si>
  <si>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</si>
  <si>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</si>
  <si>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</si>
  <si>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</si>
  <si>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</si>
  <si>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</si>
  <si>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</si>
  <si>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</si>
  <si>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</si>
  <si>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</si>
  <si>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</si>
  <si>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</si>
  <si>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</si>
  <si>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</si>
  <si>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</si>
  <si>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</si>
  <si>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</si>
  <si>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</si>
  <si>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</si>
  <si>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</si>
  <si>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</si>
  <si>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</si>
  <si>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</si>
  <si>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</si>
  <si>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</si>
  <si>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</si>
  <si>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</si>
  <si>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</si>
  <si>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</si>
  <si>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</si>
  <si>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</si>
  <si>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</si>
  <si>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</si>
  <si>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</si>
  <si>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</si>
  <si>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</si>
  <si>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</si>
  <si>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</si>
  <si>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</si>
  <si>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</si>
  <si>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</si>
  <si>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</si>
  <si>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</si>
  <si>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</si>
  <si>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</si>
  <si>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</si>
  <si>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</si>
  <si>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</si>
  <si>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</si>
  <si>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</si>
  <si>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</si>
  <si>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</si>
  <si>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</si>
  <si>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</si>
  <si>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</si>
  <si>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</si>
  <si>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</si>
  <si>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</si>
  <si>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</si>
  <si>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</si>
  <si>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</si>
  <si>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</si>
  <si>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</si>
  <si>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</si>
  <si>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</si>
  <si>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</si>
  <si>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</si>
  <si>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</si>
  <si>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</si>
  <si>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</si>
  <si>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</si>
  <si>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</si>
  <si>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</si>
  <si>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</si>
  <si>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</si>
  <si>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</si>
  <si>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</si>
  <si>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</si>
  <si>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</si>
  <si>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</si>
  <si>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</si>
  <si>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</si>
  <si>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</si>
  <si>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</si>
  <si>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</si>
  <si>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</si>
  <si>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</si>
  <si>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</si>
  <si>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</si>
  <si>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</si>
  <si>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</si>
  <si>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</si>
  <si>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</si>
  <si>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</si>
  <si>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</si>
  <si>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</si>
  <si>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</si>
  <si>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</si>
  <si>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</si>
  <si>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</si>
  <si>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</si>
  <si>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</si>
  <si>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</si>
  <si>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</si>
  <si>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</si>
  <si>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</si>
  <si>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</si>
  <si>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</si>
  <si>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</si>
  <si>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</si>
  <si>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</si>
  <si>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</si>
  <si>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</si>
  <si>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</si>
  <si>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</si>
  <si>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</si>
  <si>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</si>
  <si>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</si>
  <si>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</si>
  <si>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</si>
  <si>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</si>
  <si>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</si>
  <si>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</si>
  <si>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</si>
  <si>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</si>
  <si>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</si>
  <si>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</si>
  <si>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</si>
  <si>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</si>
  <si>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</si>
  <si>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</si>
  <si>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</si>
  <si>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</si>
  <si>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</si>
  <si>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</si>
  <si>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</si>
  <si>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</si>
  <si>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</si>
  <si>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</si>
  <si>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</si>
  <si>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</si>
  <si>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</si>
  <si>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</si>
  <si>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</si>
  <si>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</si>
  <si>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</si>
  <si>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</si>
  <si>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</si>
  <si>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</si>
  <si>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</si>
  <si>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</si>
  <si>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</si>
  <si>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</si>
  <si>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</si>
  <si>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</si>
  <si>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</si>
  <si>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</si>
  <si>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</si>
  <si>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</si>
  <si>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</si>
  <si>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</si>
  <si>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</si>
  <si>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</si>
  <si>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</si>
  <si>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</si>
  <si>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</si>
  <si>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</si>
  <si>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</si>
  <si>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</si>
  <si>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</si>
  <si>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</si>
  <si>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</si>
  <si>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</si>
  <si>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</si>
  <si>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</si>
  <si>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</si>
  <si>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</si>
  <si>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</si>
  <si>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</si>
  <si>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</si>
  <si>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</si>
  <si>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</si>
  <si>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</si>
  <si>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</si>
  <si>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</si>
  <si>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</si>
  <si>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</si>
  <si>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</si>
  <si>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</si>
  <si>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</si>
  <si>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</si>
  <si>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</si>
  <si>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</si>
  <si>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</si>
  <si>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</si>
  <si>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</si>
  <si>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</si>
  <si>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</si>
  <si>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</si>
  <si>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</si>
  <si>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</si>
  <si>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</si>
  <si>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</si>
  <si>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</si>
  <si>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</si>
  <si>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</si>
  <si>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</si>
  <si>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</si>
  <si>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</si>
  <si>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THÁNG 01.2025</t>
  </si>
  <si>
    <t>THÁNG 02.2025</t>
  </si>
  <si>
    <t>THÁNG 03.2025</t>
  </si>
  <si>
    <t>THÁNG 04.2025</t>
  </si>
  <si>
    <t>THÁNG 05.2025</t>
  </si>
  <si>
    <t>THÁNG 06.2025</t>
  </si>
  <si>
    <t>THÁNG 07.2025</t>
  </si>
  <si>
    <t>THÁNG 08.2025</t>
  </si>
  <si>
    <t>THÁNG 09.2025</t>
  </si>
  <si>
    <t>THÁNG 10.2025</t>
  </si>
  <si>
    <t>THÁNG 11.2025</t>
  </si>
  <si>
    <t>THÁNG 12.2025</t>
  </si>
  <si>
    <t>02.01 (AM-PM)</t>
  </si>
  <si>
    <t>11.01 (1/2 AM)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</si>
  <si>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</si>
  <si>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</si>
  <si>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</si>
  <si>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</si>
  <si>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</si>
  <si>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</si>
  <si>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</si>
  <si>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</si>
  <si>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</si>
  <si>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</si>
  <si>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</si>
  <si>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</si>
  <si>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</si>
  <si>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</si>
  <si>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</si>
  <si>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</si>
  <si>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</si>
  <si>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</si>
  <si>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</si>
  <si>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</si>
  <si>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</si>
  <si>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</si>
  <si>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</si>
  <si>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</si>
  <si>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</si>
  <si>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</si>
  <si>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</si>
  <si>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</si>
  <si>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</si>
  <si>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</si>
  <si>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</si>
  <si>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</si>
  <si>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</si>
  <si>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</si>
  <si>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18.01 (AM-PM)</t>
  </si>
  <si>
    <t>TL01 - E640
NEW</t>
  </si>
  <si>
    <t>TL21 - E645
NEW</t>
  </si>
  <si>
    <t>TL13 - E644
NEW</t>
  </si>
  <si>
    <t>18.01 (PM)</t>
  </si>
  <si>
    <t>TL15 - GXC9
NEW</t>
  </si>
  <si>
    <t>22.01 (1/2AM)</t>
  </si>
  <si>
    <t>KTN - 52B - P.201
NEW</t>
  </si>
  <si>
    <t>KTN - 52A - P.201
NEW</t>
  </si>
  <si>
    <t>08.02.2025 (AM-PM Làm bù)</t>
  </si>
  <si>
    <t>08.02 (về sớm 30p)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</si>
  <si>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</si>
  <si>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</si>
  <si>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</si>
  <si>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</si>
  <si>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</si>
  <si>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</si>
  <si>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>15.02 (PM)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</si>
  <si>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</si>
  <si>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</si>
  <si>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</si>
  <si>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</si>
  <si>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</si>
  <si>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</si>
  <si>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</si>
  <si>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</si>
  <si>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</si>
  <si>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</si>
  <si>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</si>
  <si>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</si>
  <si>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</si>
  <si>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</si>
  <si>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</si>
  <si>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</si>
  <si>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</si>
  <si>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</si>
  <si>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</si>
  <si>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</si>
  <si>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</si>
  <si>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</si>
  <si>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</si>
  <si>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</si>
  <si>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</si>
  <si>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</si>
  <si>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</si>
  <si>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</si>
  <si>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</si>
  <si>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</si>
  <si>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21-22-24 (AM-PM 2,5 ngày)</t>
  </si>
  <si>
    <t>TL13 - E644</t>
  </si>
  <si>
    <t>TL21 - E645
ÂU CƠ</t>
  </si>
  <si>
    <t>TL01 - E640
ÂU CƠ</t>
  </si>
  <si>
    <t>TL25 - E647
ÂU CƠ</t>
  </si>
  <si>
    <t>TL04 - E646
ÂU CƠ</t>
  </si>
  <si>
    <t>17.02 (AM-PM)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</si>
  <si>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</si>
  <si>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</si>
  <si>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</si>
  <si>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</si>
  <si>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</si>
  <si>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</si>
  <si>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</si>
  <si>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</si>
  <si>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</si>
  <si>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</si>
  <si>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</si>
  <si>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</si>
  <si>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</si>
  <si>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</si>
  <si>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</si>
  <si>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</si>
  <si>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</si>
  <si>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</si>
  <si>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</si>
  <si>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</si>
  <si>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</si>
  <si>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</si>
  <si>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</si>
  <si>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</si>
  <si>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QUÁCH TRUNG HIẾU</t>
  </si>
  <si>
    <t>15.03 (AM)</t>
  </si>
  <si>
    <t>08.03 AM</t>
  </si>
  <si>
    <t>06.03 PM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</si>
  <si>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</si>
  <si>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</si>
  <si>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</si>
  <si>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</si>
  <si>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</si>
  <si>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</si>
  <si>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</si>
  <si>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</si>
  <si>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11.03 PM</t>
  </si>
  <si>
    <t>TL 06- NH2</t>
  </si>
  <si>
    <t>15.3 AM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</si>
  <si>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</si>
  <si>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</si>
  <si>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</si>
  <si>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</si>
  <si>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</si>
  <si>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</si>
  <si>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</si>
  <si>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</si>
  <si>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</si>
  <si>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</si>
  <si>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</si>
  <si>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</si>
  <si>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</si>
  <si>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</si>
  <si>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</si>
  <si>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</si>
  <si>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</si>
  <si>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</si>
  <si>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</si>
  <si>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</si>
  <si>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</si>
  <si>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</si>
  <si>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</si>
  <si>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</si>
  <si>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</si>
  <si>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</si>
  <si>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</si>
  <si>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</si>
  <si>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</si>
  <si>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</si>
  <si>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</si>
  <si>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</si>
  <si>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</si>
  <si>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</si>
  <si>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</si>
  <si>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</si>
  <si>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</si>
  <si>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</si>
  <si>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</si>
  <si>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</si>
  <si>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</si>
  <si>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</si>
  <si>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</si>
  <si>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</si>
  <si>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</si>
  <si>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</si>
  <si>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</si>
  <si>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</si>
  <si>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</si>
  <si>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</si>
  <si>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</si>
  <si>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</si>
  <si>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</si>
  <si>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14.03 (AM)</t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</si>
  <si>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</si>
  <si>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</si>
  <si>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</si>
  <si>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</si>
  <si>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</si>
  <si>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</si>
  <si>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</si>
  <si>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26.03 (AM-PM)</t>
  </si>
  <si>
    <t>TL03 -KS4-Dna
học bù</t>
  </si>
  <si>
    <t>09.04 (PM)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</si>
  <si>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</si>
  <si>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</si>
  <si>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</si>
  <si>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</si>
  <si>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</si>
  <si>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</si>
  <si>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</si>
  <si>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</si>
  <si>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</si>
  <si>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</si>
  <si>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</si>
  <si>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</si>
  <si>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</si>
  <si>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</si>
  <si>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</si>
  <si>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</si>
  <si>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</si>
  <si>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</si>
  <si>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</si>
  <si>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</si>
  <si>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</si>
  <si>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</si>
  <si>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</si>
  <si>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</si>
  <si>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</si>
  <si>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</si>
  <si>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</si>
  <si>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</si>
  <si>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</si>
  <si>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</si>
  <si>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</si>
  <si>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14.04 (PM)</t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</si>
  <si>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</si>
  <si>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</si>
  <si>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</si>
  <si>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</si>
  <si>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</si>
  <si>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</si>
  <si>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</si>
  <si>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</si>
  <si>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</si>
  <si>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</si>
  <si>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</si>
  <si>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</si>
  <si>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</si>
  <si>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</si>
  <si>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</si>
  <si>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</si>
  <si>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</si>
  <si>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</si>
  <si>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</si>
  <si>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</si>
  <si>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</si>
  <si>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</si>
  <si>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19.04 AM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</si>
  <si>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</si>
  <si>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</si>
  <si>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</si>
  <si>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</si>
  <si>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</si>
  <si>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</si>
  <si>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</si>
  <si>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</si>
  <si>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</si>
  <si>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</si>
  <si>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26.04 (1/2 AM)</t>
  </si>
  <si>
    <t>TL03 -KS4-DNa+HN39+TV38</t>
  </si>
  <si>
    <t>TL07 DN103 -KSDB1-K1-DN</t>
  </si>
  <si>
    <t>02.05(AM-PM)
03.05 (AM)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</si>
  <si>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</si>
  <si>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</si>
  <si>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</si>
  <si>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</si>
  <si>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</si>
  <si>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</si>
  <si>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</si>
  <si>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</si>
  <si>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</si>
  <si>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</si>
  <si>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</si>
  <si>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</si>
  <si>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</si>
  <si>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</si>
  <si>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</si>
  <si>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</si>
  <si>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</si>
  <si>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</si>
  <si>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</si>
  <si>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</si>
  <si>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</si>
  <si>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</si>
  <si>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</si>
  <si>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</si>
  <si>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</si>
  <si>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</si>
  <si>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</si>
  <si>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</si>
  <si>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</si>
  <si>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</si>
  <si>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</si>
  <si>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</si>
  <si>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</si>
  <si>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</si>
  <si>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</si>
  <si>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</si>
  <si>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</si>
  <si>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</si>
  <si>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</si>
  <si>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</si>
  <si>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</si>
  <si>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16.05 (PM)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</si>
  <si>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</si>
  <si>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</si>
  <si>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</si>
  <si>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</si>
  <si>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</si>
  <si>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</si>
  <si>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</si>
  <si>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</si>
  <si>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</si>
  <si>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</si>
  <si>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09.05 (1/2 PM)
10.05 (AM)
19.05 (AM-PM)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</si>
  <si>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</si>
  <si>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</si>
  <si>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</si>
  <si>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</si>
  <si>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</si>
  <si>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</si>
  <si>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</si>
  <si>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</si>
  <si>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</si>
  <si>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</si>
  <si>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</si>
  <si>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</si>
  <si>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</si>
  <si>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</si>
  <si>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</si>
  <si>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</si>
  <si>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</si>
  <si>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</si>
  <si>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</si>
  <si>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05.06 (AM)</t>
  </si>
  <si>
    <t>TL 15-DNa105 
NEW</t>
  </si>
  <si>
    <t>06.06 (Am-Pm)
07.06(AM)
09.06 (Am-Pm)
10.06 (Am-Pm)</t>
  </si>
  <si>
    <t>06.06 (AM)</t>
  </si>
  <si>
    <t>06.06 (PM)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</si>
  <si>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</si>
  <si>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</si>
  <si>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</si>
  <si>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</si>
  <si>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</si>
  <si>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</si>
  <si>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</si>
  <si>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</si>
  <si>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</si>
  <si>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</si>
  <si>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</si>
  <si>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</si>
  <si>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</si>
  <si>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</si>
  <si>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</si>
  <si>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</si>
  <si>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</si>
  <si>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</si>
  <si>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</si>
  <si>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</si>
  <si>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</si>
  <si>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</si>
  <si>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</si>
  <si>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</si>
  <si>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</si>
  <si>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</si>
  <si>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</si>
  <si>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</si>
  <si>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</si>
  <si>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</si>
  <si>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</si>
  <si>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</si>
  <si>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</si>
  <si>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</si>
  <si>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</si>
  <si>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</si>
  <si>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</si>
  <si>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</si>
  <si>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</si>
  <si>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</si>
  <si>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</si>
  <si>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</si>
  <si>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</si>
  <si>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</si>
  <si>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</si>
  <si>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</si>
  <si>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</si>
  <si>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</si>
  <si>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</si>
  <si>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</si>
  <si>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</si>
  <si>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</si>
  <si>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21.06.2025 (AM)</t>
  </si>
  <si>
    <t>03.06 (AM-PM)
05.06 (PM)</t>
  </si>
  <si>
    <t>xin ra ngoài
16.06.2025 (AM)</t>
  </si>
  <si>
    <t>TL 34 - E648 -TCVĐ
ÂU CƠ</t>
  </si>
  <si>
    <t>10.05 (AM)
28.05 (AM)
31.05 (AM)</t>
  </si>
  <si>
    <t>07.06 (AM)
25.06 (1/2 AM)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</si>
  <si>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</si>
  <si>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</si>
  <si>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</si>
  <si>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</si>
  <si>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</si>
  <si>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</si>
  <si>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</si>
  <si>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</si>
  <si>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</si>
  <si>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</si>
  <si>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</si>
  <si>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</si>
  <si>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</si>
  <si>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</si>
  <si>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</si>
  <si>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</si>
  <si>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</si>
  <si>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</si>
  <si>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</si>
  <si>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</si>
  <si>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</si>
  <si>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</si>
  <si>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</si>
  <si>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</si>
  <si>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</si>
  <si>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</si>
  <si>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</si>
  <si>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</si>
  <si>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</si>
  <si>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</si>
  <si>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</si>
  <si>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</si>
  <si>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</si>
  <si>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</si>
  <si>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</si>
  <si>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</si>
  <si>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</si>
  <si>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</si>
  <si>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</si>
  <si>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</si>
  <si>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</si>
  <si>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</si>
  <si>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</si>
  <si>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</si>
  <si>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</si>
  <si>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</si>
  <si>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</si>
  <si>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</si>
  <si>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09.07 (1/2 PM)
10.07 (AM-PM)
16.07 (1/2 PM)
17.07-26.07 (AM-PM)</t>
  </si>
  <si>
    <t>TL20 - E656+TCVĐ
ÂU CƠ</t>
  </si>
  <si>
    <t>08.07 (PM)</t>
  </si>
  <si>
    <t>TL24 - KS51+TCVĐ
ÂU CƠ</t>
  </si>
  <si>
    <t>14.07 (PM)</t>
  </si>
  <si>
    <t>KTN - 63A
P201 - 24AB
NEW</t>
  </si>
  <si>
    <t>KTN - 63B
P201 - 24AB
NEW</t>
  </si>
  <si>
    <t>09.07 (1/2 PM)</t>
  </si>
  <si>
    <t>05.07 (1/2 AM)
09.07 (AM)
14.07 (AM)
18.07 (AM)
21.07 (AM)
23.07 (AM)
25.07 (AM)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</si>
  <si>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</si>
  <si>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</si>
  <si>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</si>
  <si>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</si>
  <si>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</si>
  <si>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</si>
  <si>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</si>
  <si>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</si>
  <si>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</si>
  <si>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</si>
  <si>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</si>
  <si>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</si>
  <si>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</si>
  <si>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</si>
  <si>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</si>
  <si>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</si>
  <si>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</si>
  <si>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</si>
  <si>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</si>
  <si>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</si>
  <si>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</si>
  <si>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</si>
  <si>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</si>
  <si>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</si>
  <si>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</si>
  <si>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</si>
  <si>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</si>
  <si>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</si>
  <si>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</si>
  <si>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</si>
  <si>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</si>
  <si>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</si>
  <si>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</si>
  <si>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</si>
  <si>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</si>
  <si>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</si>
  <si>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</si>
  <si>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</si>
  <si>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</si>
  <si>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</si>
  <si>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</si>
  <si>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</si>
  <si>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</si>
  <si>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</si>
  <si>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</si>
  <si>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</si>
  <si>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</si>
  <si>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</si>
  <si>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</si>
  <si>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</si>
  <si>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09.08 (1/2 PM)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</si>
  <si>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</si>
  <si>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</si>
  <si>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</si>
  <si>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</si>
  <si>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</si>
  <si>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</si>
  <si>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</si>
  <si>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</si>
  <si>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</si>
  <si>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</si>
  <si>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19.08 (AM)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</si>
  <si>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</si>
  <si>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</si>
  <si>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</si>
  <si>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</si>
  <si>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</si>
  <si>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</si>
  <si>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</si>
  <si>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</si>
  <si>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</si>
  <si>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20.08 (PM)</t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</si>
  <si>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</si>
  <si>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</si>
  <si>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</si>
  <si>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</si>
  <si>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</si>
  <si>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</si>
  <si>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</si>
  <si>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</si>
  <si>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</si>
  <si>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</si>
  <si>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</si>
  <si>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</si>
  <si>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</si>
  <si>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</si>
  <si>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</si>
  <si>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27.08 (PM)
28,29/08 (AM-PM)
30.08 (AM)</t>
  </si>
  <si>
    <t>09.08 (1/2 PM)
30.08 (1/2 AM)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</si>
  <si>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</si>
  <si>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</si>
  <si>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</si>
  <si>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16/09</t>
  </si>
  <si>
    <t>17/09</t>
  </si>
  <si>
    <t>18/09</t>
  </si>
  <si>
    <t>19/09</t>
  </si>
  <si>
    <t>20/09</t>
  </si>
  <si>
    <t>22/09</t>
  </si>
  <si>
    <t>23/09</t>
  </si>
  <si>
    <t>24/09</t>
  </si>
  <si>
    <t>25/09</t>
  </si>
  <si>
    <t>26/09</t>
  </si>
  <si>
    <t>27/09</t>
  </si>
  <si>
    <t>29/09</t>
  </si>
  <si>
    <t>30/09</t>
  </si>
  <si>
    <t>01/10</t>
  </si>
  <si>
    <t>02/10</t>
  </si>
  <si>
    <t>03/10</t>
  </si>
  <si>
    <t>04/10</t>
  </si>
  <si>
    <t>06/10</t>
  </si>
  <si>
    <t>07/10</t>
  </si>
  <si>
    <t>08/10</t>
  </si>
  <si>
    <t>09/10</t>
  </si>
  <si>
    <t>10/10</t>
  </si>
  <si>
    <t>11/10</t>
  </si>
  <si>
    <t>06.09 (AM)</t>
  </si>
  <si>
    <t>TL15 - NH3</t>
  </si>
  <si>
    <t>TL5 - TK20</t>
  </si>
  <si>
    <t xml:space="preserve">TL27- KS50 </t>
  </si>
  <si>
    <t>TL36 - E650</t>
  </si>
  <si>
    <t>TL13 - E667
NEW</t>
  </si>
  <si>
    <t>TL14 - E668 
NEW</t>
  </si>
  <si>
    <t>TL40 - E669</t>
  </si>
  <si>
    <t>TL40 - E669
NEW</t>
  </si>
  <si>
    <t xml:space="preserve">TL 28 - DNa107 </t>
  </si>
  <si>
    <t xml:space="preserve"> Nhu</t>
  </si>
  <si>
    <t>TL 28 - DNa107 
NEW</t>
  </si>
  <si>
    <t>TL25 - TV44+AG(K1-GPC5)</t>
  </si>
  <si>
    <t>TL 29 - BV48+BD63+DN107</t>
  </si>
  <si>
    <t xml:space="preserve">TL28- KS57 </t>
  </si>
  <si>
    <t>TL28- KS57 
NEW</t>
  </si>
  <si>
    <t>09.09 (PM)</t>
  </si>
  <si>
    <t xml:space="preserve">TL 34 - E648 </t>
  </si>
  <si>
    <t>TL12 - E652</t>
  </si>
  <si>
    <t>TL35 -E649</t>
  </si>
  <si>
    <t>15.09 (AM-PM)</t>
  </si>
  <si>
    <t>TL01 - HR8
NEW</t>
  </si>
  <si>
    <t>19.9 (AM-PM)
20.09 (AM)</t>
  </si>
  <si>
    <t>TL13 - E667
ÂU CƠ</t>
  </si>
  <si>
    <t>TL14 - E668 
ÂU CƠ</t>
  </si>
  <si>
    <t>TL23 - GXC16
NEW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</si>
  <si>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</si>
  <si>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</si>
  <si>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</si>
  <si>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</si>
  <si>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</si>
  <si>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</si>
  <si>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</si>
  <si>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</si>
  <si>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</si>
  <si>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</si>
  <si>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</si>
  <si>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</si>
  <si>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</si>
  <si>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</si>
  <si>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</si>
  <si>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</si>
  <si>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</si>
  <si>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</si>
  <si>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</si>
  <si>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</si>
  <si>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</si>
  <si>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</si>
  <si>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</si>
  <si>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</si>
  <si>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</si>
  <si>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</si>
  <si>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</si>
  <si>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</si>
  <si>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</si>
  <si>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</si>
  <si>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</si>
  <si>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</si>
  <si>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</si>
  <si>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</si>
  <si>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</si>
  <si>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</si>
  <si>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</si>
  <si>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</si>
  <si>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</si>
  <si>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</si>
  <si>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</si>
  <si>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</si>
  <si>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</si>
  <si>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</si>
  <si>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</si>
  <si>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</si>
  <si>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</si>
  <si>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</si>
  <si>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</si>
  <si>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</si>
  <si>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</si>
  <si>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</si>
  <si>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</si>
  <si>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</si>
  <si>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</si>
  <si>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</si>
  <si>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</si>
  <si>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t>15.10 (PM)
16.10 (AM-PM)</t>
  </si>
  <si>
    <t>TL 15-DNa105 
GĐ2</t>
  </si>
  <si>
    <t>TL33 - DN108 
NEW</t>
  </si>
  <si>
    <t>TL35 - TV45
NEW</t>
  </si>
  <si>
    <t>TL36 - VL85
NEW</t>
  </si>
  <si>
    <t>24.10 (AM-PM)
25.10 (AM)</t>
  </si>
  <si>
    <t>TL20 - GY1
NEW</t>
  </si>
  <si>
    <t>TL26 - VL84 
OFF</t>
  </si>
  <si>
    <t>TL34 -DN109+BV50+K1-PC50(LA)
NEW</t>
  </si>
  <si>
    <t>27.09 (AM)</t>
  </si>
  <si>
    <t>11.10 (AM)</t>
  </si>
  <si>
    <t>10/11</t>
  </si>
  <si>
    <t>11/11</t>
  </si>
  <si>
    <t>12/11</t>
  </si>
  <si>
    <t>13/11</t>
  </si>
  <si>
    <t>14/11</t>
  </si>
  <si>
    <t>15/11</t>
  </si>
  <si>
    <t>17/11</t>
  </si>
  <si>
    <t>18/11</t>
  </si>
  <si>
    <t>19/11</t>
  </si>
  <si>
    <t>20/11</t>
  </si>
  <si>
    <t>21/11</t>
  </si>
  <si>
    <t>22/11</t>
  </si>
  <si>
    <t>24/11</t>
  </si>
  <si>
    <t>25/11</t>
  </si>
  <si>
    <t>26/11</t>
  </si>
  <si>
    <t>27/11</t>
  </si>
  <si>
    <t>28/11</t>
  </si>
  <si>
    <t>29/11</t>
  </si>
  <si>
    <t>01/12</t>
  </si>
  <si>
    <t>02/12</t>
  </si>
  <si>
    <t>03/12</t>
  </si>
  <si>
    <t>04/12</t>
  </si>
  <si>
    <t>05/12</t>
  </si>
  <si>
    <t>06/12</t>
  </si>
  <si>
    <t>TL16 - KS58 
ÂU CƠ</t>
  </si>
  <si>
    <t>TL20 - GY1</t>
  </si>
  <si>
    <t xml:space="preserve">TL33 - DN108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</si>
  <si>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</si>
  <si>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TL36 - VL85
OFF</t>
  </si>
  <si>
    <t>TL34 -DN109+BV50+K1-PC50(LA)</t>
  </si>
  <si>
    <t>TL35 - TV45</t>
  </si>
  <si>
    <t>TL 21 - DNA106
GĐ2</t>
  </si>
  <si>
    <t>TL42 - E674
NEW</t>
  </si>
  <si>
    <t>TL43 - E675
NEW</t>
  </si>
  <si>
    <t>TL44 - E676 
NEW</t>
  </si>
  <si>
    <t>TL42 - E674
ÂU CƠ</t>
  </si>
  <si>
    <t>TL43 - E675
ÂU CƠ</t>
  </si>
  <si>
    <t>TL44 - E676 
ÂU CƠ</t>
  </si>
  <si>
    <t>KTN 66,67
TTLK ĐÀ NẴNG
ONL</t>
  </si>
  <si>
    <t>TL38 - KS59
NEW</t>
  </si>
  <si>
    <t>TL29 - GXC17
NEW - ÂU CƠ</t>
  </si>
  <si>
    <t>TL29 - GXC17
ÂU CƠ</t>
  </si>
  <si>
    <t>31.10 (AM)</t>
  </si>
  <si>
    <t>TL 29 -DN107</t>
  </si>
  <si>
    <t>1.11.2025 (AM)</t>
  </si>
  <si>
    <t>TL37 - DNa108</t>
  </si>
  <si>
    <t>TL37 - DNa108
NEW</t>
  </si>
  <si>
    <t>KTN69B -  P201-24AB
NEW</t>
  </si>
  <si>
    <t xml:space="preserve">KTN69A-  P201-24AB
NEW </t>
  </si>
  <si>
    <t xml:space="preserve">KTN68A1,2- P301-ÂU CƠ
NEW </t>
  </si>
  <si>
    <t>KTN69A
LẦU 8 - AB1</t>
  </si>
  <si>
    <t>KTN69B
LẦU 8 - AB1</t>
  </si>
  <si>
    <t xml:space="preserve">KTN68B1,2- P301-ÂU CƠ
NEW </t>
  </si>
  <si>
    <t>KTN68B1
P702 - ÂU CƠ</t>
  </si>
  <si>
    <t>KTN68B2
P702 - ÂU CƠ</t>
  </si>
  <si>
    <t>KTN68A1
P702 - ÂU CƠ</t>
  </si>
  <si>
    <t>05.11 (AM-PM)</t>
  </si>
  <si>
    <t>KTN68A2
LẦU 8 - AB1</t>
  </si>
  <si>
    <t>11.11 (PM)</t>
  </si>
  <si>
    <t>14.11 (AM-PM)</t>
  </si>
  <si>
    <t>06.11 (AM-PM)
07.11 (AM-PM)
08.11 (AM)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</si>
  <si>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14/11/2025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11&amp;12.2025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</si>
</sst>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498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 wrapText="1"/>
    </xf>
    <xf numFmtId="0" fontId="0" fillId="0" borderId="72" xfId="0" applyBorder="1"/>
    <xf numFmtId="0" fontId="12" fillId="28" borderId="8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20" zoomScale="77" zoomScaleNormal="77" workbookViewId="0">
      <selection activeCell="E24" sqref="E2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3" t="s">
        <v>382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397" t="s">
        <v>13</v>
      </c>
      <c r="P4" s="399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393" t="s">
        <v>19</v>
      </c>
      <c r="B6" s="395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397" t="s">
        <v>19</v>
      </c>
      <c r="P6" s="399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398"/>
      <c r="P7" s="400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393" t="s">
        <v>21</v>
      </c>
      <c r="B8" s="395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397" t="s">
        <v>21</v>
      </c>
      <c r="P8" s="399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1"/>
      <c r="B9" s="396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397" t="s">
        <v>23</v>
      </c>
      <c r="P10" s="399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394"/>
      <c r="B11" s="396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397" t="s">
        <v>26</v>
      </c>
      <c r="P12" s="399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394"/>
      <c r="B13" s="396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398"/>
      <c r="P13" s="400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397" t="s">
        <v>13</v>
      </c>
      <c r="P17" s="399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394"/>
      <c r="B18" s="396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394"/>
      <c r="B20" s="396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398"/>
      <c r="P20" s="400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393" t="s">
        <v>21</v>
      </c>
      <c r="B21" s="395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397" t="s">
        <v>21</v>
      </c>
      <c r="P21" s="399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394"/>
      <c r="B22" s="396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393" t="s">
        <v>23</v>
      </c>
      <c r="B23" s="395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397" t="s">
        <v>23</v>
      </c>
      <c r="P23" s="399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393" t="s">
        <v>26</v>
      </c>
      <c r="B25" s="395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397" t="s">
        <v>26</v>
      </c>
      <c r="P25" s="399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394"/>
      <c r="B26" s="396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398"/>
      <c r="P26" s="400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395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397" t="s">
        <v>13</v>
      </c>
      <c r="P30" s="399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396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395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396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395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397" t="s">
        <v>21</v>
      </c>
      <c r="P34" s="399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3"/>
      <c r="B35" s="396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2"/>
      <c r="P35" s="400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3" t="s">
        <v>23</v>
      </c>
      <c r="B36" s="395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397" t="s">
        <v>23</v>
      </c>
      <c r="P36" s="399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1"/>
      <c r="B37" s="396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3" t="s">
        <v>26</v>
      </c>
      <c r="B38" s="395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397" t="s">
        <v>26</v>
      </c>
      <c r="P38" s="399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394"/>
      <c r="B39" s="396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3" t="s">
        <v>13</v>
      </c>
      <c r="B43" s="395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397" t="s">
        <v>13</v>
      </c>
      <c r="P43" s="399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394"/>
      <c r="B44" s="396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398"/>
      <c r="P44" s="400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3" t="s">
        <v>19</v>
      </c>
      <c r="B45" s="395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397" t="s">
        <v>19</v>
      </c>
      <c r="P45" s="399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1"/>
      <c r="B46" s="396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2"/>
      <c r="P46" s="400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393" t="s">
        <v>21</v>
      </c>
      <c r="B47" s="395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397" t="s">
        <v>21</v>
      </c>
      <c r="P47" s="399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1"/>
      <c r="B48" s="396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2"/>
      <c r="P48" s="400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393" t="s">
        <v>23</v>
      </c>
      <c r="B49" s="395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397" t="s">
        <v>23</v>
      </c>
      <c r="P49" s="399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394"/>
      <c r="B50" s="396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398"/>
      <c r="P50" s="400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393" t="s">
        <v>26</v>
      </c>
      <c r="B51" s="395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397" t="s">
        <v>26</v>
      </c>
      <c r="P51" s="399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394"/>
      <c r="B52" s="396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398"/>
      <c r="P52" s="400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414">
        <f>SUM(M55:N55)</f>
        <v>14</v>
      </c>
      <c r="P55" s="414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415">
        <f>SUM(M56:N56)</f>
        <v>0</v>
      </c>
      <c r="P56" s="415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416">
        <f>SUM(M57:N57)</f>
        <v>18</v>
      </c>
      <c r="P57" s="416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417">
        <f>SUM(M58:N58)</f>
        <v>18</v>
      </c>
      <c r="P58" s="417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418">
        <f>SUM(M59:N59)</f>
        <v>20</v>
      </c>
      <c r="P59" s="418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419" t="s">
        <v>50</v>
      </c>
      <c r="P60" s="419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414">
        <f>SUM(M61:N61)</f>
        <v>18</v>
      </c>
      <c r="P61" s="414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415">
        <f>SUM(M62:N62)</f>
        <v>0</v>
      </c>
      <c r="P62" s="415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416">
        <f>SUM(M63:N63)</f>
        <v>12</v>
      </c>
      <c r="P63" s="416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417">
        <f>SUM(M64:N64)</f>
        <v>20</v>
      </c>
      <c r="P64" s="417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418">
        <f>SUM(M65:N65)</f>
        <v>18</v>
      </c>
      <c r="P65" s="418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419" t="s">
        <v>50</v>
      </c>
      <c r="P66" s="419"/>
      <c r="T66" s="94"/>
    </row>
    <row r="67" spans="1:20" ht="29.25" customHeight="1" x14ac:dyDescent="0.25">
      <c r="G67" s="420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414">
        <f>SUM(M67:N67)</f>
        <v>18</v>
      </c>
      <c r="P67" s="414"/>
      <c r="T67" s="94"/>
    </row>
    <row r="68" spans="1:20" ht="29.25" customHeight="1" x14ac:dyDescent="0.25">
      <c r="G68" s="420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415">
        <f>SUM(M68:N68)</f>
        <v>0</v>
      </c>
      <c r="P68" s="415"/>
      <c r="T68" s="94"/>
    </row>
    <row r="69" spans="1:20" ht="29.25" customHeight="1" x14ac:dyDescent="0.25">
      <c r="G69" s="420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416">
        <f>SUM(M69:N69)</f>
        <v>10</v>
      </c>
      <c r="P69" s="416"/>
      <c r="T69" s="94"/>
    </row>
    <row r="70" spans="1:20" ht="29.25" customHeight="1" x14ac:dyDescent="0.25">
      <c r="G70" s="420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417">
        <f>SUM(M70:N70)</f>
        <v>18</v>
      </c>
      <c r="P70" s="417"/>
      <c r="T70" s="94"/>
    </row>
    <row r="71" spans="1:20" ht="29.25" customHeight="1" x14ac:dyDescent="0.25">
      <c r="G71" s="420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418">
        <f>SUM(M71:N71)</f>
        <v>20</v>
      </c>
      <c r="P71" s="418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419" t="s">
        <v>50</v>
      </c>
      <c r="P72" s="419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414">
        <f>SUM(M74:N74)</f>
        <v>18</v>
      </c>
      <c r="P74" s="414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415">
        <f>SUM(M75:N75)</f>
        <v>0</v>
      </c>
      <c r="P75" s="415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416">
        <f>SUM(M76:N76)</f>
        <v>16</v>
      </c>
      <c r="P76" s="416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417">
        <f>SUM(M77:N77)</f>
        <v>18</v>
      </c>
      <c r="P77" s="417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418">
        <f>SUM(M78:N78)</f>
        <v>14</v>
      </c>
      <c r="P78" s="418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855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422" t="s">
        <v>772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305" t="s">
        <v>817</v>
      </c>
      <c r="J4" s="69" t="s">
        <v>16</v>
      </c>
      <c r="K4" s="181"/>
      <c r="L4" s="182"/>
      <c r="M4" s="7"/>
      <c r="N4" s="119"/>
      <c r="O4" s="433" t="s">
        <v>13</v>
      </c>
      <c r="P4" s="423" t="s">
        <v>772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773</v>
      </c>
      <c r="C6" s="188" t="s">
        <v>802</v>
      </c>
      <c r="D6" s="188" t="s">
        <v>17</v>
      </c>
      <c r="E6" s="188" t="s">
        <v>517</v>
      </c>
      <c r="F6" s="188" t="s">
        <v>17</v>
      </c>
      <c r="G6" s="190"/>
      <c r="H6" s="190"/>
      <c r="I6" s="190"/>
      <c r="J6" s="190"/>
      <c r="K6" s="188" t="s">
        <v>516</v>
      </c>
      <c r="L6" s="188" t="s">
        <v>18</v>
      </c>
      <c r="M6" s="190"/>
      <c r="N6" s="253"/>
      <c r="O6" s="433" t="s">
        <v>19</v>
      </c>
      <c r="P6" s="494" t="s">
        <v>773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5" t="s">
        <v>727</v>
      </c>
      <c r="D7" s="198" t="s">
        <v>16</v>
      </c>
      <c r="E7" s="307" t="s">
        <v>814</v>
      </c>
      <c r="F7" s="308" t="s">
        <v>18</v>
      </c>
      <c r="G7" s="196"/>
      <c r="H7" s="197"/>
      <c r="I7" s="342" t="s">
        <v>584</v>
      </c>
      <c r="J7" s="341" t="s">
        <v>15</v>
      </c>
      <c r="K7" s="196"/>
      <c r="L7" s="197"/>
      <c r="M7" s="199"/>
      <c r="N7" s="251"/>
      <c r="O7" s="434"/>
      <c r="P7" s="495"/>
      <c r="Q7" s="282"/>
      <c r="R7" s="197"/>
      <c r="S7" s="196"/>
      <c r="T7" s="197"/>
      <c r="U7" s="200" t="s">
        <v>769</v>
      </c>
      <c r="V7" s="201" t="s">
        <v>25</v>
      </c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774</v>
      </c>
      <c r="C8" s="305" t="s">
        <v>818</v>
      </c>
      <c r="D8" s="69" t="s">
        <v>16</v>
      </c>
      <c r="E8" s="190"/>
      <c r="F8" s="11"/>
      <c r="G8" s="181"/>
      <c r="H8" s="182"/>
      <c r="I8" s="351" t="s">
        <v>686</v>
      </c>
      <c r="J8" s="352" t="s">
        <v>15</v>
      </c>
      <c r="K8" s="181"/>
      <c r="L8" s="182"/>
      <c r="M8" s="191"/>
      <c r="N8" s="148"/>
      <c r="O8" s="437" t="s">
        <v>21</v>
      </c>
      <c r="P8" s="423" t="s">
        <v>774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32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37"/>
      <c r="P9" s="423"/>
      <c r="Q9" s="284"/>
      <c r="R9" s="202"/>
      <c r="S9" s="175"/>
      <c r="T9" s="12"/>
      <c r="U9" s="11"/>
      <c r="V9" s="12"/>
      <c r="W9" s="307" t="s">
        <v>809</v>
      </c>
      <c r="X9" s="333" t="s">
        <v>749</v>
      </c>
    </row>
    <row r="10" spans="1:25" s="13" customFormat="1" ht="42" customHeight="1" thickTop="1" x14ac:dyDescent="0.25">
      <c r="A10" s="429" t="s">
        <v>23</v>
      </c>
      <c r="B10" s="431" t="s">
        <v>777</v>
      </c>
      <c r="C10" s="188" t="s">
        <v>535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777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11"/>
      <c r="D11" s="196"/>
      <c r="E11" s="195" t="s">
        <v>557</v>
      </c>
      <c r="F11" s="198" t="s">
        <v>15</v>
      </c>
      <c r="G11" s="207"/>
      <c r="H11" s="196"/>
      <c r="I11" s="177" t="s">
        <v>737</v>
      </c>
      <c r="J11" s="177" t="s">
        <v>16</v>
      </c>
      <c r="K11" s="307" t="s">
        <v>819</v>
      </c>
      <c r="L11" s="308" t="s">
        <v>15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22" t="s">
        <v>775</v>
      </c>
      <c r="C12" s="280"/>
      <c r="D12" s="190"/>
      <c r="E12" s="7"/>
      <c r="F12" s="7"/>
      <c r="G12" s="188" t="s">
        <v>725</v>
      </c>
      <c r="H12" s="189" t="s">
        <v>15</v>
      </c>
      <c r="I12" s="243" t="s">
        <v>800</v>
      </c>
      <c r="J12" s="328" t="s">
        <v>15</v>
      </c>
      <c r="K12" s="239" t="s">
        <v>799</v>
      </c>
      <c r="L12" s="240" t="s">
        <v>25</v>
      </c>
      <c r="M12" s="190"/>
      <c r="N12" s="191"/>
      <c r="O12" s="437" t="s">
        <v>26</v>
      </c>
      <c r="P12" s="423" t="s">
        <v>775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77" t="s">
        <v>726</v>
      </c>
      <c r="D13" s="177" t="s">
        <v>18</v>
      </c>
      <c r="E13" s="195" t="s">
        <v>671</v>
      </c>
      <c r="F13" s="195" t="s">
        <v>17</v>
      </c>
      <c r="G13" s="11"/>
      <c r="H13" s="12"/>
      <c r="I13" s="11"/>
      <c r="J13" s="11"/>
      <c r="K13" s="342" t="s">
        <v>742</v>
      </c>
      <c r="L13" s="341" t="s">
        <v>16</v>
      </c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776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776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22" t="s">
        <v>778</v>
      </c>
      <c r="C17" s="190"/>
      <c r="D17" s="190"/>
      <c r="E17" s="104"/>
      <c r="F17" s="104"/>
      <c r="G17" s="305" t="s">
        <v>759</v>
      </c>
      <c r="H17" s="232" t="s">
        <v>16</v>
      </c>
      <c r="I17" s="305" t="s">
        <v>760</v>
      </c>
      <c r="J17" s="232" t="s">
        <v>16</v>
      </c>
      <c r="K17" s="183"/>
      <c r="L17" s="182"/>
      <c r="M17" s="181"/>
      <c r="N17" s="274"/>
      <c r="O17" s="437" t="s">
        <v>13</v>
      </c>
      <c r="P17" s="423" t="s">
        <v>778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22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37"/>
      <c r="P18" s="423"/>
      <c r="Q18" s="284"/>
      <c r="R18" s="202"/>
      <c r="S18" s="200" t="s">
        <v>796</v>
      </c>
      <c r="T18" s="201" t="s">
        <v>749</v>
      </c>
      <c r="U18" s="11"/>
      <c r="V18" s="12"/>
      <c r="W18" s="196"/>
      <c r="X18" s="234"/>
    </row>
    <row r="19" spans="1:34" s="13" customFormat="1" ht="47.25" customHeight="1" thickTop="1" x14ac:dyDescent="0.25">
      <c r="A19" s="429" t="s">
        <v>19</v>
      </c>
      <c r="B19" s="431" t="s">
        <v>779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33" t="s">
        <v>19</v>
      </c>
      <c r="P19" s="494" t="s">
        <v>779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0"/>
      <c r="B20" s="432"/>
      <c r="C20" s="338" t="s">
        <v>729</v>
      </c>
      <c r="D20" s="320" t="s">
        <v>18</v>
      </c>
      <c r="E20" s="177" t="s">
        <v>514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282"/>
      <c r="R20" s="197"/>
      <c r="S20" s="282"/>
      <c r="T20" s="197"/>
      <c r="U20" s="200" t="s">
        <v>797</v>
      </c>
      <c r="V20" s="201" t="s">
        <v>25</v>
      </c>
      <c r="W20" s="200" t="s">
        <v>752</v>
      </c>
      <c r="X20" s="201" t="s">
        <v>25</v>
      </c>
    </row>
    <row r="21" spans="1:34" s="13" customFormat="1" ht="43.5" customHeight="1" thickTop="1" x14ac:dyDescent="0.25">
      <c r="A21" s="401" t="s">
        <v>21</v>
      </c>
      <c r="B21" s="422" t="s">
        <v>780</v>
      </c>
      <c r="C21" s="311" t="s">
        <v>652</v>
      </c>
      <c r="D21" s="311" t="s">
        <v>16</v>
      </c>
      <c r="E21" s="190"/>
      <c r="F21" s="182"/>
      <c r="G21" s="324" t="s">
        <v>804</v>
      </c>
      <c r="H21" s="325" t="s">
        <v>15</v>
      </c>
      <c r="I21" s="204" t="s">
        <v>461</v>
      </c>
      <c r="J21" s="205" t="s">
        <v>15</v>
      </c>
      <c r="K21" s="11"/>
      <c r="L21" s="182"/>
      <c r="M21" s="181"/>
      <c r="N21" s="148"/>
      <c r="O21" s="437" t="s">
        <v>21</v>
      </c>
      <c r="P21" s="423" t="s">
        <v>780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1"/>
      <c r="B22" s="422"/>
      <c r="C22" s="177" t="s">
        <v>291</v>
      </c>
      <c r="D22" s="177" t="s">
        <v>17</v>
      </c>
      <c r="E22" s="11"/>
      <c r="F22" s="11"/>
      <c r="G22" s="343" t="s">
        <v>810</v>
      </c>
      <c r="H22" s="355" t="s">
        <v>17</v>
      </c>
      <c r="I22" s="11"/>
      <c r="J22" s="11"/>
      <c r="K22" s="196"/>
      <c r="L22" s="12"/>
      <c r="M22" s="11"/>
      <c r="N22" s="103"/>
      <c r="O22" s="437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29" t="s">
        <v>23</v>
      </c>
      <c r="B23" s="431" t="s">
        <v>781</v>
      </c>
      <c r="C23" s="305" t="s">
        <v>758</v>
      </c>
      <c r="D23" s="232" t="s">
        <v>17</v>
      </c>
      <c r="E23" s="190"/>
      <c r="F23" s="191"/>
      <c r="G23" s="190"/>
      <c r="H23" s="191"/>
      <c r="I23" s="324" t="s">
        <v>805</v>
      </c>
      <c r="J23" s="327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781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0"/>
      <c r="B24" s="432"/>
      <c r="C24" s="338" t="s">
        <v>762</v>
      </c>
      <c r="D24" s="320" t="s">
        <v>18</v>
      </c>
      <c r="E24" s="315"/>
      <c r="F24" s="105"/>
      <c r="G24" s="315"/>
      <c r="H24" s="105"/>
      <c r="I24" s="203" t="s">
        <v>728</v>
      </c>
      <c r="J24" s="320" t="s">
        <v>18</v>
      </c>
      <c r="K24" s="196"/>
      <c r="L24" s="197"/>
      <c r="M24" s="196"/>
      <c r="N24" s="251"/>
      <c r="O24" s="434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1" t="s">
        <v>26</v>
      </c>
      <c r="B25" s="422" t="s">
        <v>782</v>
      </c>
      <c r="C25" s="190"/>
      <c r="D25" s="190"/>
      <c r="E25" s="340" t="s">
        <v>741</v>
      </c>
      <c r="F25" s="313" t="s">
        <v>17</v>
      </c>
      <c r="G25" s="104"/>
      <c r="H25" s="190"/>
      <c r="I25" s="324" t="s">
        <v>824</v>
      </c>
      <c r="J25" s="325" t="s">
        <v>16</v>
      </c>
      <c r="K25" s="181"/>
      <c r="L25" s="148"/>
      <c r="M25" s="190"/>
      <c r="N25" s="193"/>
      <c r="O25" s="437" t="s">
        <v>26</v>
      </c>
      <c r="P25" s="423" t="s">
        <v>782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22"/>
      <c r="C26" s="181"/>
      <c r="D26" s="196"/>
      <c r="E26" s="307" t="s">
        <v>816</v>
      </c>
      <c r="F26" s="308" t="s">
        <v>18</v>
      </c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7"/>
      <c r="P26" s="423"/>
      <c r="Q26" s="200" t="s">
        <v>771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783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783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21" t="s">
        <v>13</v>
      </c>
      <c r="B30" s="422" t="s">
        <v>784</v>
      </c>
      <c r="C30" s="204" t="s">
        <v>535</v>
      </c>
      <c r="D30" s="188" t="s">
        <v>16</v>
      </c>
      <c r="E30" s="104"/>
      <c r="F30" s="105"/>
      <c r="G30" s="104"/>
      <c r="H30" s="104"/>
      <c r="I30" s="305" t="s">
        <v>817</v>
      </c>
      <c r="J30" s="69" t="s">
        <v>16</v>
      </c>
      <c r="K30" s="190"/>
      <c r="L30" s="191"/>
      <c r="M30" s="181"/>
      <c r="N30" s="148"/>
      <c r="O30" s="437" t="s">
        <v>13</v>
      </c>
      <c r="P30" s="423" t="s">
        <v>784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37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2" t="s">
        <v>19</v>
      </c>
      <c r="B32" s="431" t="s">
        <v>785</v>
      </c>
      <c r="C32" s="190"/>
      <c r="D32" s="193"/>
      <c r="E32" s="311" t="s">
        <v>803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33" t="s">
        <v>19</v>
      </c>
      <c r="P32" s="494" t="s">
        <v>785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3"/>
      <c r="B33" s="432"/>
      <c r="C33" s="195" t="s">
        <v>727</v>
      </c>
      <c r="D33" s="198" t="s">
        <v>16</v>
      </c>
      <c r="E33" s="195" t="s">
        <v>671</v>
      </c>
      <c r="F33" s="195" t="s">
        <v>17</v>
      </c>
      <c r="G33" s="196"/>
      <c r="H33" s="197"/>
      <c r="I33" s="342" t="s">
        <v>800</v>
      </c>
      <c r="J33" s="341" t="s">
        <v>15</v>
      </c>
      <c r="K33" s="196"/>
      <c r="L33" s="12"/>
      <c r="M33" s="196"/>
      <c r="N33" s="251"/>
      <c r="O33" s="434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786</v>
      </c>
      <c r="C34" s="324" t="s">
        <v>812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37" t="s">
        <v>21</v>
      </c>
      <c r="P34" s="423" t="s">
        <v>786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95" t="s">
        <v>250</v>
      </c>
      <c r="H35" s="195" t="s">
        <v>16</v>
      </c>
      <c r="I35" s="195" t="s">
        <v>686</v>
      </c>
      <c r="J35" s="195" t="s">
        <v>16</v>
      </c>
      <c r="K35" s="342" t="s">
        <v>516</v>
      </c>
      <c r="L35" s="227" t="s">
        <v>18</v>
      </c>
      <c r="M35" s="199"/>
      <c r="N35" s="272"/>
      <c r="O35" s="437"/>
      <c r="P35" s="423"/>
      <c r="Q35" s="129"/>
      <c r="R35" s="12"/>
      <c r="S35" s="11"/>
      <c r="T35" s="12"/>
      <c r="U35" s="11"/>
      <c r="V35" s="11"/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29" t="s">
        <v>23</v>
      </c>
      <c r="B36" s="431" t="s">
        <v>787</v>
      </c>
      <c r="C36" s="305" t="s">
        <v>818</v>
      </c>
      <c r="D36" s="69" t="s">
        <v>16</v>
      </c>
      <c r="E36" s="330" t="s">
        <v>813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33" t="s">
        <v>23</v>
      </c>
      <c r="P36" s="494" t="s">
        <v>787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0"/>
      <c r="B37" s="432"/>
      <c r="C37" s="11"/>
      <c r="D37" s="11"/>
      <c r="E37" s="195" t="s">
        <v>557</v>
      </c>
      <c r="F37" s="198" t="s">
        <v>17</v>
      </c>
      <c r="G37" s="196"/>
      <c r="H37" s="196"/>
      <c r="I37" s="195" t="s">
        <v>737</v>
      </c>
      <c r="J37" s="195" t="s">
        <v>16</v>
      </c>
      <c r="K37" s="237" t="s">
        <v>827</v>
      </c>
      <c r="L37" s="331" t="s">
        <v>18</v>
      </c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1" t="s">
        <v>26</v>
      </c>
      <c r="B38" s="422" t="s">
        <v>788</v>
      </c>
      <c r="C38" s="190"/>
      <c r="D38" s="193"/>
      <c r="E38" s="204" t="s">
        <v>517</v>
      </c>
      <c r="F38" s="188" t="s">
        <v>17</v>
      </c>
      <c r="G38" s="324" t="s">
        <v>734</v>
      </c>
      <c r="H38" s="325" t="s">
        <v>15</v>
      </c>
      <c r="I38" s="340" t="s">
        <v>584</v>
      </c>
      <c r="J38" s="188" t="s">
        <v>15</v>
      </c>
      <c r="K38" s="188" t="s">
        <v>742</v>
      </c>
      <c r="L38" s="188" t="s">
        <v>16</v>
      </c>
      <c r="M38" s="340" t="s">
        <v>584</v>
      </c>
      <c r="N38" s="188" t="s">
        <v>15</v>
      </c>
      <c r="O38" s="437" t="s">
        <v>26</v>
      </c>
      <c r="P38" s="423" t="s">
        <v>788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1"/>
      <c r="B39" s="422"/>
      <c r="C39" s="195" t="s">
        <v>536</v>
      </c>
      <c r="D39" s="195" t="s">
        <v>18</v>
      </c>
      <c r="E39" s="196"/>
      <c r="F39" s="196"/>
      <c r="H39" s="12"/>
      <c r="I39" s="177" t="s">
        <v>602</v>
      </c>
      <c r="J39" s="177" t="s">
        <v>18</v>
      </c>
      <c r="K39" s="344" t="s">
        <v>798</v>
      </c>
      <c r="L39" s="229" t="s">
        <v>25</v>
      </c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789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789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22" t="s">
        <v>790</v>
      </c>
      <c r="C43" s="338" t="s">
        <v>829</v>
      </c>
      <c r="D43" s="69" t="s">
        <v>18</v>
      </c>
      <c r="E43" s="190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7" t="s">
        <v>13</v>
      </c>
      <c r="P43" s="423" t="s">
        <v>790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22"/>
      <c r="C44" s="346" t="s">
        <v>811</v>
      </c>
      <c r="D44" s="355" t="s">
        <v>17</v>
      </c>
      <c r="E44" s="204" t="s">
        <v>741</v>
      </c>
      <c r="F44" s="227" t="s">
        <v>17</v>
      </c>
      <c r="G44" s="177" t="s">
        <v>673</v>
      </c>
      <c r="H44" s="178" t="s">
        <v>15</v>
      </c>
      <c r="I44" s="11"/>
      <c r="J44" s="12"/>
      <c r="K44" s="11"/>
      <c r="L44" s="12"/>
      <c r="M44" s="11"/>
      <c r="N44" s="103"/>
      <c r="O44" s="437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4" s="13" customFormat="1" ht="46.5" customHeight="1" thickTop="1" x14ac:dyDescent="0.25">
      <c r="A45" s="429" t="s">
        <v>19</v>
      </c>
      <c r="B45" s="431" t="s">
        <v>791</v>
      </c>
      <c r="C45" s="188" t="s">
        <v>801</v>
      </c>
      <c r="D45" s="350" t="s">
        <v>16</v>
      </c>
      <c r="E45" s="190"/>
      <c r="F45" s="192"/>
      <c r="G45" s="190"/>
      <c r="H45" s="191"/>
      <c r="I45" s="188" t="s">
        <v>687</v>
      </c>
      <c r="J45" s="189" t="s">
        <v>15</v>
      </c>
      <c r="K45" s="311" t="s">
        <v>736</v>
      </c>
      <c r="L45" s="311" t="s">
        <v>15</v>
      </c>
      <c r="M45" s="190"/>
      <c r="N45" s="253"/>
      <c r="O45" s="433" t="s">
        <v>19</v>
      </c>
      <c r="P45" s="494" t="s">
        <v>791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0"/>
      <c r="B46" s="432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4"/>
      <c r="P46" s="495"/>
      <c r="Q46" s="282"/>
      <c r="R46" s="197"/>
      <c r="S46" s="196"/>
      <c r="T46" s="197"/>
      <c r="U46" s="200" t="s">
        <v>797</v>
      </c>
      <c r="V46" s="233" t="s">
        <v>25</v>
      </c>
      <c r="W46" s="200" t="s">
        <v>752</v>
      </c>
      <c r="X46" s="349" t="s">
        <v>25</v>
      </c>
      <c r="Y46" s="332"/>
    </row>
    <row r="47" spans="1:34" s="13" customFormat="1" ht="42" customHeight="1" thickTop="1" x14ac:dyDescent="0.25">
      <c r="A47" s="401" t="s">
        <v>21</v>
      </c>
      <c r="B47" s="422" t="s">
        <v>792</v>
      </c>
      <c r="C47" s="177" t="s">
        <v>250</v>
      </c>
      <c r="D47" s="178" t="s">
        <v>15</v>
      </c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7" t="s">
        <v>21</v>
      </c>
      <c r="P47" s="423" t="s">
        <v>792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1"/>
      <c r="B48" s="422"/>
      <c r="C48" s="342" t="s">
        <v>652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37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9" t="s">
        <v>23</v>
      </c>
      <c r="B49" s="431" t="s">
        <v>793</v>
      </c>
      <c r="C49" s="305" t="s">
        <v>758</v>
      </c>
      <c r="D49" s="232" t="s">
        <v>17</v>
      </c>
      <c r="E49" s="190"/>
      <c r="F49" s="12"/>
      <c r="G49" s="311" t="s">
        <v>461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33" t="s">
        <v>23</v>
      </c>
      <c r="P49" s="494" t="s">
        <v>793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38" t="s">
        <v>762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4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9" t="s">
        <v>26</v>
      </c>
      <c r="B51" s="422" t="s">
        <v>794</v>
      </c>
      <c r="C51" s="351" t="s">
        <v>291</v>
      </c>
      <c r="D51" s="177" t="s">
        <v>17</v>
      </c>
      <c r="E51" s="190"/>
      <c r="F51" s="190"/>
      <c r="G51" s="311" t="s">
        <v>600</v>
      </c>
      <c r="H51" s="311" t="s">
        <v>16</v>
      </c>
      <c r="I51" s="338" t="s">
        <v>828</v>
      </c>
      <c r="J51" s="69" t="s">
        <v>16</v>
      </c>
      <c r="K51" s="190"/>
      <c r="L51" s="191"/>
      <c r="M51" s="190"/>
      <c r="N51" s="280"/>
      <c r="O51" s="433" t="s">
        <v>26</v>
      </c>
      <c r="P51" s="423" t="s">
        <v>794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96"/>
      <c r="E52" s="354" t="s">
        <v>815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4"/>
      <c r="P52" s="423"/>
      <c r="Q52" s="307" t="s">
        <v>820</v>
      </c>
      <c r="R52" s="3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795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795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414">
        <f t="shared" ref="O56:O61" si="0">SUM(M56:N56)</f>
        <v>14</v>
      </c>
      <c r="P56" s="414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415">
        <f t="shared" si="0"/>
        <v>6</v>
      </c>
      <c r="P57" s="415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416">
        <f t="shared" si="0"/>
        <v>4</v>
      </c>
      <c r="P58" s="416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417">
        <f t="shared" si="0"/>
        <v>10</v>
      </c>
      <c r="P59" s="417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414">
        <f t="shared" ref="O63:O68" si="3">SUM(M63:N63)</f>
        <v>12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416">
        <f t="shared" si="3"/>
        <v>6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418">
        <f t="shared" si="3"/>
        <v>10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414">
        <f t="shared" ref="O70:O75" si="4">SUM(M70:N70)</f>
        <v>10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417">
        <f t="shared" si="4"/>
        <v>14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418">
        <f t="shared" si="4"/>
        <v>16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6">
        <f t="shared" si="4"/>
        <v>2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414">
        <f t="shared" ref="O77:O82" si="5">SUM(M77:N77)</f>
        <v>8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415">
        <f t="shared" si="5"/>
        <v>10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416">
        <f t="shared" si="5"/>
        <v>8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417">
        <f t="shared" si="5"/>
        <v>16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889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831</v>
      </c>
      <c r="C4" s="190"/>
      <c r="D4" s="190"/>
      <c r="E4" s="190"/>
      <c r="F4" s="190"/>
      <c r="G4" s="190"/>
      <c r="H4" s="104"/>
      <c r="I4" s="305" t="s">
        <v>817</v>
      </c>
      <c r="J4" s="203" t="s">
        <v>16</v>
      </c>
      <c r="K4" s="181"/>
      <c r="L4" s="182"/>
      <c r="M4" s="181"/>
      <c r="N4" s="194"/>
      <c r="O4" s="433" t="s">
        <v>13</v>
      </c>
      <c r="P4" s="494" t="s">
        <v>831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5" t="s">
        <v>727</v>
      </c>
      <c r="D5" s="198" t="s">
        <v>17</v>
      </c>
      <c r="E5" s="195" t="s">
        <v>671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37"/>
      <c r="P5" s="495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832</v>
      </c>
      <c r="C6" s="188" t="s">
        <v>535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33" t="s">
        <v>19</v>
      </c>
      <c r="P6" s="494" t="s">
        <v>832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96"/>
      <c r="E7" s="307" t="s">
        <v>866</v>
      </c>
      <c r="F7" s="308" t="s">
        <v>17</v>
      </c>
      <c r="G7" s="342" t="s">
        <v>584</v>
      </c>
      <c r="H7" s="341" t="s">
        <v>17</v>
      </c>
      <c r="I7" s="196"/>
      <c r="J7" s="197"/>
      <c r="K7" s="196"/>
      <c r="L7" s="197"/>
      <c r="M7" s="199"/>
      <c r="N7" s="251"/>
      <c r="O7" s="434"/>
      <c r="P7" s="495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833</v>
      </c>
      <c r="C8" s="351" t="s">
        <v>686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37" t="s">
        <v>21</v>
      </c>
      <c r="P8" s="423" t="s">
        <v>833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32"/>
      <c r="C9" s="196"/>
      <c r="D9" s="196"/>
      <c r="E9" s="11"/>
      <c r="F9" s="196"/>
      <c r="G9" s="207"/>
      <c r="H9" s="12"/>
      <c r="I9" s="196"/>
      <c r="J9" s="196"/>
      <c r="K9" s="342" t="s">
        <v>516</v>
      </c>
      <c r="L9" s="342" t="s">
        <v>18</v>
      </c>
      <c r="M9" s="103"/>
      <c r="N9" s="103"/>
      <c r="O9" s="437"/>
      <c r="P9" s="423"/>
      <c r="Q9" s="284"/>
      <c r="R9" s="202"/>
      <c r="S9" s="175"/>
      <c r="T9" s="12"/>
      <c r="U9" s="11"/>
      <c r="V9" s="12"/>
      <c r="W9" s="200" t="s">
        <v>808</v>
      </c>
      <c r="X9" s="201" t="s">
        <v>749</v>
      </c>
    </row>
    <row r="10" spans="1:25" s="13" customFormat="1" ht="42" customHeight="1" thickTop="1" x14ac:dyDescent="0.25">
      <c r="A10" s="429" t="s">
        <v>23</v>
      </c>
      <c r="B10" s="431" t="s">
        <v>834</v>
      </c>
      <c r="C10" s="340" t="s">
        <v>651</v>
      </c>
      <c r="D10" s="205" t="s">
        <v>18</v>
      </c>
      <c r="E10" s="188" t="s">
        <v>601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834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320" t="s">
        <v>818</v>
      </c>
      <c r="D11" s="69" t="s">
        <v>16</v>
      </c>
      <c r="E11" s="195" t="s">
        <v>557</v>
      </c>
      <c r="F11" s="198" t="s">
        <v>17</v>
      </c>
      <c r="G11" s="207"/>
      <c r="H11" s="196"/>
      <c r="I11" s="177" t="s">
        <v>737</v>
      </c>
      <c r="J11" s="177" t="s">
        <v>16</v>
      </c>
      <c r="K11" s="195" t="s">
        <v>827</v>
      </c>
      <c r="L11" s="177" t="s">
        <v>18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22" t="s">
        <v>835</v>
      </c>
      <c r="C12" s="280"/>
      <c r="D12" s="190"/>
      <c r="E12" s="346" t="s">
        <v>870</v>
      </c>
      <c r="F12" s="327" t="s">
        <v>17</v>
      </c>
      <c r="G12" s="190"/>
      <c r="H12" s="191"/>
      <c r="I12" s="188" t="s">
        <v>725</v>
      </c>
      <c r="J12" s="189" t="s">
        <v>16</v>
      </c>
      <c r="K12" s="344" t="s">
        <v>798</v>
      </c>
      <c r="L12" s="345" t="s">
        <v>25</v>
      </c>
      <c r="M12" s="190"/>
      <c r="N12" s="191"/>
      <c r="O12" s="437" t="s">
        <v>26</v>
      </c>
      <c r="P12" s="423" t="s">
        <v>835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5" t="s">
        <v>536</v>
      </c>
      <c r="D13" s="195" t="s">
        <v>18</v>
      </c>
      <c r="E13" s="195" t="s">
        <v>813</v>
      </c>
      <c r="F13" s="306" t="s">
        <v>18</v>
      </c>
      <c r="G13" s="11"/>
      <c r="H13" s="12"/>
      <c r="I13" s="177" t="s">
        <v>602</v>
      </c>
      <c r="J13" s="177" t="s">
        <v>18</v>
      </c>
      <c r="K13" s="342" t="s">
        <v>742</v>
      </c>
      <c r="L13" s="341" t="s">
        <v>16</v>
      </c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836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837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1"/>
      <c r="B18" s="422"/>
      <c r="C18" s="338" t="s">
        <v>863</v>
      </c>
      <c r="D18" s="69" t="s">
        <v>17</v>
      </c>
      <c r="E18" s="11"/>
      <c r="F18" s="11"/>
      <c r="G18" s="342" t="s">
        <v>856</v>
      </c>
      <c r="H18" s="359" t="s">
        <v>16</v>
      </c>
      <c r="I18" s="196"/>
      <c r="J18" s="197"/>
      <c r="K18" s="73" t="s">
        <v>869</v>
      </c>
      <c r="L18" s="74" t="s">
        <v>18</v>
      </c>
      <c r="M18" s="11"/>
      <c r="N18" s="103"/>
      <c r="O18" s="437"/>
      <c r="P18" s="423"/>
      <c r="Q18" s="284"/>
      <c r="R18" s="202"/>
      <c r="S18" s="196"/>
      <c r="T18" s="196"/>
      <c r="U18" s="196"/>
      <c r="V18" s="196"/>
      <c r="W18" s="200" t="s">
        <v>796</v>
      </c>
      <c r="X18" s="201" t="s">
        <v>749</v>
      </c>
    </row>
    <row r="19" spans="1:35" s="13" customFormat="1" ht="47.25" customHeight="1" thickTop="1" x14ac:dyDescent="0.25">
      <c r="A19" s="429" t="s">
        <v>19</v>
      </c>
      <c r="B19" s="431" t="s">
        <v>838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204" t="s">
        <v>461</v>
      </c>
      <c r="J19" s="205" t="s">
        <v>15</v>
      </c>
      <c r="K19" s="190"/>
      <c r="L19" s="191"/>
      <c r="M19" s="190"/>
      <c r="N19" s="253"/>
      <c r="O19" s="433" t="s">
        <v>19</v>
      </c>
      <c r="P19" s="494" t="s">
        <v>838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81"/>
      <c r="D20" s="196"/>
      <c r="E20" s="177" t="s">
        <v>514</v>
      </c>
      <c r="F20" s="195" t="s">
        <v>18</v>
      </c>
      <c r="G20" s="196"/>
      <c r="H20" s="196"/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1" t="s">
        <v>21</v>
      </c>
      <c r="B21" s="422" t="s">
        <v>839</v>
      </c>
      <c r="C21" s="188" t="s">
        <v>652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37" t="s">
        <v>21</v>
      </c>
      <c r="P21" s="423" t="s">
        <v>839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22"/>
      <c r="C22" s="11"/>
      <c r="D22" s="11"/>
      <c r="E22" s="196"/>
      <c r="F22" s="197"/>
      <c r="G22" s="11"/>
      <c r="H22" s="12"/>
      <c r="I22" s="307" t="s">
        <v>874</v>
      </c>
      <c r="J22" s="308" t="s">
        <v>15</v>
      </c>
      <c r="K22" s="196"/>
      <c r="L22" s="12"/>
      <c r="M22" s="11"/>
      <c r="N22" s="103"/>
      <c r="O22" s="437"/>
      <c r="P22" s="423"/>
      <c r="Q22" s="196"/>
      <c r="R22" s="251"/>
      <c r="S22" s="11"/>
      <c r="T22" s="12"/>
      <c r="U22" s="129"/>
      <c r="V22" s="12"/>
      <c r="W22" s="200" t="s">
        <v>797</v>
      </c>
      <c r="X22" s="349" t="s">
        <v>25</v>
      </c>
    </row>
    <row r="23" spans="1:35" s="13" customFormat="1" ht="48" customHeight="1" thickTop="1" x14ac:dyDescent="0.25">
      <c r="A23" s="429" t="s">
        <v>23</v>
      </c>
      <c r="B23" s="431" t="s">
        <v>840</v>
      </c>
      <c r="C23" s="190"/>
      <c r="D23" s="192"/>
      <c r="E23" s="190"/>
      <c r="F23" s="191"/>
      <c r="G23" s="190"/>
      <c r="H23" s="191"/>
      <c r="I23" s="188" t="s">
        <v>857</v>
      </c>
      <c r="J23" s="189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840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0"/>
      <c r="B24" s="432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4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1" t="s">
        <v>26</v>
      </c>
      <c r="B25" s="422" t="s">
        <v>841</v>
      </c>
      <c r="C25" s="190"/>
      <c r="D25" s="190"/>
      <c r="E25" s="340" t="s">
        <v>741</v>
      </c>
      <c r="F25" s="313" t="s">
        <v>17</v>
      </c>
      <c r="G25" s="338" t="s">
        <v>864</v>
      </c>
      <c r="H25" s="305" t="s">
        <v>16</v>
      </c>
      <c r="I25" s="305" t="s">
        <v>865</v>
      </c>
      <c r="J25" s="69" t="s">
        <v>16</v>
      </c>
      <c r="K25" s="181"/>
      <c r="L25" s="148"/>
      <c r="M25" s="190"/>
      <c r="N25" s="193"/>
      <c r="O25" s="437" t="s">
        <v>26</v>
      </c>
      <c r="P25" s="423" t="s">
        <v>841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22"/>
      <c r="C26" s="181"/>
      <c r="D26" s="196"/>
      <c r="E26" s="195" t="s">
        <v>815</v>
      </c>
      <c r="F26" s="195" t="s">
        <v>18</v>
      </c>
      <c r="G26" s="322" t="s">
        <v>871</v>
      </c>
      <c r="H26" s="357" t="s">
        <v>17</v>
      </c>
      <c r="I26" s="195" t="s">
        <v>673</v>
      </c>
      <c r="J26" s="195" t="s">
        <v>15</v>
      </c>
      <c r="K26" s="11"/>
      <c r="L26" s="103"/>
      <c r="M26" s="11"/>
      <c r="N26" s="103"/>
      <c r="O26" s="437"/>
      <c r="P26" s="423"/>
      <c r="Q26" s="200" t="s">
        <v>861</v>
      </c>
      <c r="R26" s="233" t="s">
        <v>25</v>
      </c>
      <c r="S26" s="200" t="s">
        <v>884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843</v>
      </c>
      <c r="C30" s="181"/>
      <c r="D30" s="190"/>
      <c r="E30" s="204" t="s">
        <v>517</v>
      </c>
      <c r="F30" s="188" t="s">
        <v>17</v>
      </c>
      <c r="G30" s="104"/>
      <c r="H30" s="104"/>
      <c r="I30" s="340" t="s">
        <v>860</v>
      </c>
      <c r="J30" s="188" t="s">
        <v>15</v>
      </c>
      <c r="K30" s="190"/>
      <c r="L30" s="191"/>
      <c r="M30" s="181"/>
      <c r="N30" s="148"/>
      <c r="O30" s="437" t="s">
        <v>13</v>
      </c>
      <c r="P30" s="423" t="s">
        <v>843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22"/>
      <c r="C31" s="11"/>
      <c r="D31" s="11"/>
      <c r="E31" s="196"/>
      <c r="F31" s="11"/>
      <c r="G31" s="196"/>
      <c r="H31" s="12"/>
      <c r="I31" s="195" t="s">
        <v>737</v>
      </c>
      <c r="J31" s="195" t="s">
        <v>16</v>
      </c>
      <c r="K31" s="344" t="s">
        <v>798</v>
      </c>
      <c r="L31" s="345" t="s">
        <v>25</v>
      </c>
      <c r="M31" s="11"/>
      <c r="N31" s="272"/>
      <c r="O31" s="437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2" t="s">
        <v>19</v>
      </c>
      <c r="B32" s="431" t="s">
        <v>844</v>
      </c>
      <c r="C32" s="365" t="s">
        <v>557</v>
      </c>
      <c r="D32" s="364" t="s">
        <v>15</v>
      </c>
      <c r="E32" s="346" t="s">
        <v>872</v>
      </c>
      <c r="F32" s="325" t="s">
        <v>18</v>
      </c>
      <c r="G32" s="11"/>
      <c r="H32" s="191"/>
      <c r="I32" s="346" t="s">
        <v>878</v>
      </c>
      <c r="J32" s="327" t="s">
        <v>15</v>
      </c>
      <c r="K32" s="346" t="s">
        <v>876</v>
      </c>
      <c r="L32" s="325" t="s">
        <v>16</v>
      </c>
      <c r="M32" s="11"/>
      <c r="N32" s="191"/>
      <c r="O32" s="433" t="s">
        <v>19</v>
      </c>
      <c r="P32" s="494" t="s">
        <v>844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244" t="s">
        <v>727</v>
      </c>
      <c r="D33" s="363" t="s">
        <v>16</v>
      </c>
      <c r="E33" s="195" t="s">
        <v>671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4"/>
      <c r="P33" s="495"/>
      <c r="Q33" s="307" t="s">
        <v>888</v>
      </c>
      <c r="R33" s="333" t="s">
        <v>25</v>
      </c>
      <c r="S33" s="196"/>
      <c r="T33" s="197"/>
      <c r="U33" s="196"/>
      <c r="V33" s="196"/>
      <c r="W33" s="307" t="s">
        <v>887</v>
      </c>
      <c r="X33" s="3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21" t="s">
        <v>21</v>
      </c>
      <c r="B34" s="422" t="s">
        <v>845</v>
      </c>
      <c r="C34" s="338" t="s">
        <v>880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516</v>
      </c>
      <c r="L34" s="227" t="s">
        <v>18</v>
      </c>
      <c r="M34" s="185"/>
      <c r="N34" s="276"/>
      <c r="O34" s="437" t="s">
        <v>21</v>
      </c>
      <c r="P34" s="423" t="s">
        <v>845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21"/>
      <c r="B35" s="422"/>
      <c r="C35" s="195" t="s">
        <v>536</v>
      </c>
      <c r="D35" s="195" t="s">
        <v>18</v>
      </c>
      <c r="E35" s="196"/>
      <c r="F35" s="196"/>
      <c r="G35" s="196"/>
      <c r="H35" s="196"/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7"/>
      <c r="P35" s="423"/>
      <c r="Q35" s="129"/>
      <c r="R35" s="12"/>
      <c r="S35" s="11"/>
      <c r="T35" s="12"/>
      <c r="U35" s="307" t="s">
        <v>885</v>
      </c>
      <c r="V35" s="3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29" t="s">
        <v>23</v>
      </c>
      <c r="B36" s="431" t="s">
        <v>846</v>
      </c>
      <c r="C36" s="190"/>
      <c r="D36" s="11"/>
      <c r="E36" s="318" t="s">
        <v>867</v>
      </c>
      <c r="F36" s="328" t="s">
        <v>17</v>
      </c>
      <c r="G36" s="326" t="s">
        <v>800</v>
      </c>
      <c r="H36" s="313" t="s">
        <v>15</v>
      </c>
      <c r="I36" s="104"/>
      <c r="J36" s="190"/>
      <c r="K36" s="104"/>
      <c r="L36" s="190"/>
      <c r="M36" s="104"/>
      <c r="N36" s="191"/>
      <c r="O36" s="433" t="s">
        <v>23</v>
      </c>
      <c r="P36" s="494" t="s">
        <v>846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0"/>
      <c r="B37" s="432"/>
      <c r="C37" s="177" t="s">
        <v>813</v>
      </c>
      <c r="D37" s="177" t="s">
        <v>18</v>
      </c>
      <c r="E37" s="196"/>
      <c r="F37" s="197"/>
      <c r="G37" s="196"/>
      <c r="H37" s="196"/>
      <c r="I37" s="320" t="s">
        <v>881</v>
      </c>
      <c r="J37" s="320" t="s">
        <v>16</v>
      </c>
      <c r="K37" s="196"/>
      <c r="L37" s="196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847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37" t="s">
        <v>26</v>
      </c>
      <c r="P38" s="423" t="s">
        <v>847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22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848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22" t="s">
        <v>849</v>
      </c>
      <c r="C43" s="338" t="s">
        <v>862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37" t="s">
        <v>13</v>
      </c>
      <c r="P43" s="423" t="s">
        <v>849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22"/>
      <c r="C44" s="338" t="s">
        <v>863</v>
      </c>
      <c r="D44" s="69" t="s">
        <v>17</v>
      </c>
      <c r="E44" s="196"/>
      <c r="F44" s="197"/>
      <c r="G44" s="204" t="s">
        <v>600</v>
      </c>
      <c r="H44" s="341" t="s">
        <v>16</v>
      </c>
      <c r="I44" s="11"/>
      <c r="J44" s="12"/>
      <c r="K44" s="11"/>
      <c r="L44" s="12"/>
      <c r="M44" s="11"/>
      <c r="N44" s="103"/>
      <c r="O44" s="437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5" s="13" customFormat="1" ht="46.5" customHeight="1" thickTop="1" x14ac:dyDescent="0.25">
      <c r="A45" s="429" t="s">
        <v>19</v>
      </c>
      <c r="B45" s="431" t="s">
        <v>850</v>
      </c>
      <c r="C45" s="188" t="s">
        <v>801</v>
      </c>
      <c r="D45" s="350" t="s">
        <v>16</v>
      </c>
      <c r="E45" s="311" t="s">
        <v>859</v>
      </c>
      <c r="F45" s="336" t="s">
        <v>17</v>
      </c>
      <c r="G45" s="190"/>
      <c r="H45" s="191"/>
      <c r="I45" s="188" t="s">
        <v>687</v>
      </c>
      <c r="J45" s="189" t="s">
        <v>15</v>
      </c>
      <c r="K45" s="188" t="s">
        <v>736</v>
      </c>
      <c r="L45" s="189" t="s">
        <v>15</v>
      </c>
      <c r="M45" s="190"/>
      <c r="N45" s="253"/>
      <c r="O45" s="433" t="s">
        <v>19</v>
      </c>
      <c r="P45" s="494" t="s">
        <v>850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95"/>
      <c r="Q46" s="196"/>
      <c r="R46" s="197"/>
      <c r="S46" s="196"/>
      <c r="T46" s="197"/>
      <c r="U46" s="307" t="s">
        <v>886</v>
      </c>
      <c r="V46" s="333" t="s">
        <v>25</v>
      </c>
      <c r="W46" s="200" t="s">
        <v>797</v>
      </c>
      <c r="X46" s="233" t="s">
        <v>25</v>
      </c>
      <c r="Y46" s="332"/>
    </row>
    <row r="47" spans="1:35" s="13" customFormat="1" ht="43.5" customHeight="1" thickTop="1" x14ac:dyDescent="0.25">
      <c r="A47" s="401" t="s">
        <v>21</v>
      </c>
      <c r="B47" s="422" t="s">
        <v>851</v>
      </c>
      <c r="C47" s="190"/>
      <c r="D47" s="182"/>
      <c r="E47" s="190"/>
      <c r="F47" s="105"/>
      <c r="G47" s="351" t="s">
        <v>685</v>
      </c>
      <c r="H47" s="177" t="s">
        <v>17</v>
      </c>
      <c r="I47" s="366"/>
      <c r="J47" s="367"/>
      <c r="K47" s="322" t="s">
        <v>668</v>
      </c>
      <c r="L47" s="357" t="s">
        <v>18</v>
      </c>
      <c r="M47" s="181"/>
      <c r="N47" s="148"/>
      <c r="O47" s="437" t="s">
        <v>21</v>
      </c>
      <c r="P47" s="423" t="s">
        <v>851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22"/>
      <c r="C48" s="342" t="s">
        <v>652</v>
      </c>
      <c r="D48" s="342" t="s">
        <v>16</v>
      </c>
      <c r="E48" s="181"/>
      <c r="F48" s="197"/>
      <c r="G48" s="104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7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9" t="s">
        <v>23</v>
      </c>
      <c r="B49" s="431" t="s">
        <v>852</v>
      </c>
      <c r="C49" s="190"/>
      <c r="D49" s="192"/>
      <c r="E49" s="190"/>
      <c r="F49" s="105"/>
      <c r="G49" s="188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3" t="s">
        <v>23</v>
      </c>
      <c r="P49" s="494" t="s">
        <v>852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52" t="s">
        <v>291</v>
      </c>
      <c r="D50" s="195" t="s">
        <v>17</v>
      </c>
      <c r="E50" s="195" t="s">
        <v>815</v>
      </c>
      <c r="F50" s="195" t="s">
        <v>18</v>
      </c>
      <c r="G50" s="196" t="s">
        <v>34</v>
      </c>
      <c r="H50" s="196"/>
      <c r="I50" s="11"/>
      <c r="J50" s="196"/>
      <c r="K50" s="237" t="s">
        <v>868</v>
      </c>
      <c r="L50" s="329" t="s">
        <v>18</v>
      </c>
      <c r="M50" s="11"/>
      <c r="N50" s="251"/>
      <c r="O50" s="434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9" t="s">
        <v>26</v>
      </c>
      <c r="B51" s="422" t="s">
        <v>853</v>
      </c>
      <c r="C51" s="190"/>
      <c r="D51" s="105"/>
      <c r="E51" s="346" t="s">
        <v>923</v>
      </c>
      <c r="F51" s="325" t="s">
        <v>17</v>
      </c>
      <c r="G51" s="338" t="s">
        <v>864</v>
      </c>
      <c r="H51" s="69" t="s">
        <v>16</v>
      </c>
      <c r="I51" s="305" t="s">
        <v>865</v>
      </c>
      <c r="J51" s="69" t="s">
        <v>16</v>
      </c>
      <c r="K51" s="190"/>
      <c r="L51" s="191"/>
      <c r="M51" s="190"/>
      <c r="N51" s="280"/>
      <c r="O51" s="433" t="s">
        <v>26</v>
      </c>
      <c r="P51" s="423" t="s">
        <v>853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1"/>
      <c r="E52" s="196"/>
      <c r="F52" s="196"/>
      <c r="G52" s="196"/>
      <c r="H52" s="196"/>
      <c r="I52" s="318" t="s">
        <v>873</v>
      </c>
      <c r="J52" s="32" t="s">
        <v>15</v>
      </c>
      <c r="K52" s="196"/>
      <c r="L52" s="197"/>
      <c r="M52" s="181"/>
      <c r="N52" s="8"/>
      <c r="O52" s="434"/>
      <c r="P52" s="423"/>
      <c r="Q52" s="200" t="s">
        <v>861</v>
      </c>
      <c r="R52" s="233" t="s">
        <v>25</v>
      </c>
      <c r="S52" s="200" t="s">
        <v>884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854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414">
        <f t="shared" ref="O56:O61" si="0">SUM(M56:N56)</f>
        <v>0</v>
      </c>
      <c r="P56" s="414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415">
        <f t="shared" si="0"/>
        <v>12</v>
      </c>
      <c r="P57" s="415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416">
        <f t="shared" si="0"/>
        <v>2</v>
      </c>
      <c r="P58" s="416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417">
        <f t="shared" si="0"/>
        <v>16</v>
      </c>
      <c r="P59" s="417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416">
        <f t="shared" si="3"/>
        <v>4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417">
        <f t="shared" si="3"/>
        <v>16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418">
        <f t="shared" si="3"/>
        <v>8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414">
        <f t="shared" ref="O70:O75" si="4">SUM(M70:N70)</f>
        <v>12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417">
        <f t="shared" si="4"/>
        <v>8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418">
        <f t="shared" si="4"/>
        <v>10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414">
        <f t="shared" ref="O77:O82" si="5">SUM(M77:N77)</f>
        <v>14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415">
        <f t="shared" si="5"/>
        <v>10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416">
        <f t="shared" si="5"/>
        <v>8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417">
        <f t="shared" si="5"/>
        <v>10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954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3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3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4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7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1"/>
      <c r="B9" s="432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7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29" t="s">
        <v>23</v>
      </c>
      <c r="B10" s="431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7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3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1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7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2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7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thickBot="1" x14ac:dyDescent="0.3">
      <c r="A23" s="429" t="s">
        <v>23</v>
      </c>
      <c r="B23" s="431" t="s">
        <v>899</v>
      </c>
      <c r="C23" s="188" t="s">
        <v>801</v>
      </c>
      <c r="D23" s="326" t="s">
        <v>16</v>
      </c>
      <c r="E23" s="190"/>
      <c r="F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0"/>
      <c r="B24" s="432"/>
      <c r="C24" s="320" t="s">
        <v>943</v>
      </c>
      <c r="D24" s="320" t="s">
        <v>18</v>
      </c>
      <c r="E24" s="196"/>
      <c r="F24" s="197"/>
      <c r="G24" s="192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4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1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35"/>
      <c r="L25" s="249"/>
      <c r="M25" s="190"/>
      <c r="N25" s="192"/>
      <c r="O25" s="437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7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7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7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2" t="s">
        <v>19</v>
      </c>
      <c r="B32" s="431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3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4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742</v>
      </c>
      <c r="L34" s="357" t="s">
        <v>16</v>
      </c>
      <c r="M34" s="185"/>
      <c r="N34" s="276"/>
      <c r="O34" s="437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940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7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9" t="s">
        <v>23</v>
      </c>
      <c r="B36" s="431" t="s">
        <v>905</v>
      </c>
      <c r="C36" s="365" t="s">
        <v>727</v>
      </c>
      <c r="D36" s="364" t="s">
        <v>16</v>
      </c>
      <c r="E36" s="326" t="s">
        <v>867</v>
      </c>
      <c r="F36" s="189" t="s">
        <v>17</v>
      </c>
      <c r="G36" s="192"/>
      <c r="H36" s="193"/>
      <c r="I36" s="322" t="s">
        <v>584</v>
      </c>
      <c r="J36" s="357" t="s">
        <v>15</v>
      </c>
      <c r="K36" s="318" t="s">
        <v>953</v>
      </c>
      <c r="L36" s="32" t="s">
        <v>15</v>
      </c>
      <c r="M36" s="104"/>
      <c r="N36" s="191"/>
      <c r="O36" s="433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196"/>
      <c r="D37" s="11"/>
      <c r="E37" s="195" t="s">
        <v>557</v>
      </c>
      <c r="F37" s="369" t="s">
        <v>15</v>
      </c>
      <c r="G37" s="322" t="s">
        <v>737</v>
      </c>
      <c r="H37" s="357" t="s">
        <v>16</v>
      </c>
      <c r="I37" s="320" t="s">
        <v>915</v>
      </c>
      <c r="J37" s="320" t="s">
        <v>16</v>
      </c>
      <c r="K37" s="196"/>
      <c r="L37" s="196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906</v>
      </c>
      <c r="C38" s="243" t="s">
        <v>924</v>
      </c>
      <c r="D38" s="328" t="s">
        <v>16</v>
      </c>
      <c r="E38" s="204" t="s">
        <v>803</v>
      </c>
      <c r="F38" s="188" t="s">
        <v>18</v>
      </c>
      <c r="G38" s="188" t="s">
        <v>860</v>
      </c>
      <c r="H38" s="188" t="s">
        <v>15</v>
      </c>
      <c r="I38" s="326" t="s">
        <v>800</v>
      </c>
      <c r="J38" s="313" t="s">
        <v>15</v>
      </c>
      <c r="K38" s="344" t="s">
        <v>798</v>
      </c>
      <c r="L38" s="345" t="s">
        <v>25</v>
      </c>
      <c r="M38" s="104"/>
      <c r="N38" s="190"/>
      <c r="O38" s="437" t="s">
        <v>26</v>
      </c>
      <c r="P38" s="423" t="s">
        <v>906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22"/>
      <c r="C39" s="196"/>
      <c r="D39" s="182"/>
      <c r="E39" s="195" t="s">
        <v>671</v>
      </c>
      <c r="F39" s="195" t="s">
        <v>17</v>
      </c>
      <c r="G39" s="196"/>
      <c r="H39" s="196"/>
      <c r="I39" s="195" t="s">
        <v>536</v>
      </c>
      <c r="J39" s="195" t="s">
        <v>18</v>
      </c>
      <c r="K39" s="196"/>
      <c r="L39" s="182"/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7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22"/>
      <c r="C44" s="104"/>
      <c r="D44" s="196"/>
      <c r="E44" s="195" t="s">
        <v>815</v>
      </c>
      <c r="F44" s="195" t="s">
        <v>18</v>
      </c>
      <c r="G44" s="196"/>
      <c r="H44" s="197"/>
      <c r="I44" s="371" t="s">
        <v>917</v>
      </c>
      <c r="J44" s="370" t="s">
        <v>16</v>
      </c>
      <c r="K44" s="11"/>
      <c r="L44" s="12"/>
      <c r="M44" s="11"/>
      <c r="N44" s="103"/>
      <c r="O44" s="437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909</v>
      </c>
      <c r="C45" s="311" t="s">
        <v>801</v>
      </c>
      <c r="D45" s="336" t="s">
        <v>16</v>
      </c>
      <c r="E45" s="188" t="s">
        <v>859</v>
      </c>
      <c r="F45" s="350" t="s">
        <v>17</v>
      </c>
      <c r="G45" s="190"/>
      <c r="H45" s="191"/>
      <c r="I45" s="324" t="s">
        <v>935</v>
      </c>
      <c r="J45" s="327" t="s">
        <v>15</v>
      </c>
      <c r="K45" s="188" t="s">
        <v>916</v>
      </c>
      <c r="L45" s="189" t="s">
        <v>15</v>
      </c>
      <c r="M45" s="190"/>
      <c r="N45" s="253"/>
      <c r="O45" s="433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thickBot="1" x14ac:dyDescent="0.3">
      <c r="A47" s="401" t="s">
        <v>21</v>
      </c>
      <c r="B47" s="422" t="s">
        <v>910</v>
      </c>
      <c r="C47" s="307" t="s">
        <v>922</v>
      </c>
      <c r="D47" s="308" t="s">
        <v>17</v>
      </c>
      <c r="E47" s="192"/>
      <c r="F47" s="105"/>
      <c r="G47" s="338" t="s">
        <v>941</v>
      </c>
      <c r="H47" s="305" t="s">
        <v>18</v>
      </c>
      <c r="I47" s="181"/>
      <c r="J47" s="190"/>
      <c r="K47" s="351" t="s">
        <v>668</v>
      </c>
      <c r="L47" s="177" t="s">
        <v>18</v>
      </c>
      <c r="M47" s="181"/>
      <c r="N47" s="148"/>
      <c r="O47" s="437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1"/>
      <c r="B48" s="422"/>
      <c r="C48" s="196"/>
      <c r="D48" s="196"/>
      <c r="E48" s="196"/>
      <c r="F48" s="197"/>
      <c r="G48" s="196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7"/>
      <c r="P48" s="423"/>
      <c r="Q48" s="200" t="s">
        <v>949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9" t="s">
        <v>23</v>
      </c>
      <c r="B49" s="431" t="s">
        <v>911</v>
      </c>
      <c r="C49" s="190"/>
      <c r="D49" s="192"/>
      <c r="E49" s="190"/>
      <c r="F49" s="105"/>
      <c r="G49" s="326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3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20" t="s">
        <v>944</v>
      </c>
      <c r="D50" s="320" t="s">
        <v>18</v>
      </c>
      <c r="E50" s="196"/>
      <c r="F50" s="196"/>
      <c r="G50" s="195" t="s">
        <v>685</v>
      </c>
      <c r="H50" s="177" t="s">
        <v>17</v>
      </c>
      <c r="I50" s="11"/>
      <c r="J50" s="196"/>
      <c r="K50" s="177" t="s">
        <v>868</v>
      </c>
      <c r="L50" s="178" t="s">
        <v>18</v>
      </c>
      <c r="M50" s="11"/>
      <c r="N50" s="251"/>
      <c r="O50" s="434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22" t="s">
        <v>912</v>
      </c>
      <c r="C51" s="305" t="s">
        <v>942</v>
      </c>
      <c r="D51" s="305" t="s">
        <v>16</v>
      </c>
      <c r="E51" s="322" t="s">
        <v>741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33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1"/>
      <c r="E52" s="196"/>
      <c r="F52" s="196"/>
      <c r="G52" s="318" t="s">
        <v>927</v>
      </c>
      <c r="H52" s="32" t="s">
        <v>18</v>
      </c>
      <c r="I52" s="177" t="s">
        <v>873</v>
      </c>
      <c r="J52" s="178" t="s">
        <v>15</v>
      </c>
      <c r="K52" s="318" t="s">
        <v>930</v>
      </c>
      <c r="L52" s="32" t="s">
        <v>16</v>
      </c>
      <c r="M52" s="196"/>
      <c r="N52" s="251"/>
      <c r="O52" s="434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 t="shared" si="0"/>
        <v>10</v>
      </c>
      <c r="P57" s="415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417">
        <f t="shared" si="0"/>
        <v>8</v>
      </c>
      <c r="P59" s="417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416">
        <f t="shared" si="3"/>
        <v>10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414">
        <f t="shared" ref="O70:O75" si="4">SUM(M70:N70)</f>
        <v>14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415">
        <f t="shared" si="4"/>
        <v>8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417">
        <f t="shared" si="4"/>
        <v>8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418">
        <f t="shared" si="4"/>
        <v>12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414">
        <f t="shared" ref="O77:O82" si="5">SUM(M77:N77)</f>
        <v>14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416">
        <f t="shared" si="5"/>
        <v>12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417">
        <f t="shared" si="5"/>
        <v>14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418">
        <f t="shared" si="5"/>
        <v>8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974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3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3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4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7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1"/>
      <c r="B9" s="432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7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29" t="s">
        <v>23</v>
      </c>
      <c r="B10" s="431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7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3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1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7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2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7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x14ac:dyDescent="0.25">
      <c r="A23" s="429" t="s">
        <v>23</v>
      </c>
      <c r="B23" s="431" t="s">
        <v>899</v>
      </c>
      <c r="C23" s="188" t="s">
        <v>801</v>
      </c>
      <c r="D23" s="326" t="s">
        <v>16</v>
      </c>
      <c r="E23" s="190"/>
      <c r="F23" s="191"/>
      <c r="G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0"/>
      <c r="B24" s="432"/>
      <c r="C24" s="320" t="s">
        <v>943</v>
      </c>
      <c r="D24" s="320" t="s">
        <v>18</v>
      </c>
      <c r="E24" s="196"/>
      <c r="F24" s="197"/>
      <c r="G24" s="197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4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1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44" t="s">
        <v>798</v>
      </c>
      <c r="L25" s="345" t="s">
        <v>25</v>
      </c>
      <c r="M25" s="190"/>
      <c r="N25" s="192"/>
      <c r="O25" s="437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7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7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7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2" t="s">
        <v>19</v>
      </c>
      <c r="B32" s="431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3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4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958</v>
      </c>
      <c r="L34" s="357" t="s">
        <v>16</v>
      </c>
      <c r="M34" s="185"/>
      <c r="N34" s="276"/>
      <c r="O34" s="437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957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7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9" t="s">
        <v>23</v>
      </c>
      <c r="B36" s="431" t="s">
        <v>905</v>
      </c>
      <c r="C36" s="365" t="s">
        <v>727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959</v>
      </c>
      <c r="L36" s="32" t="s">
        <v>15</v>
      </c>
      <c r="M36" s="104"/>
      <c r="N36" s="191"/>
      <c r="O36" s="433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322" t="s">
        <v>960</v>
      </c>
      <c r="D37" s="357" t="s">
        <v>15</v>
      </c>
      <c r="E37" s="195" t="s">
        <v>557</v>
      </c>
      <c r="F37" s="373" t="s">
        <v>15</v>
      </c>
      <c r="G37" s="196"/>
      <c r="H37" s="197"/>
      <c r="I37" s="320" t="s">
        <v>915</v>
      </c>
      <c r="J37" s="320" t="s">
        <v>16</v>
      </c>
      <c r="K37" s="196"/>
      <c r="L37" s="196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906</v>
      </c>
      <c r="C38" s="190"/>
      <c r="D38" s="191"/>
      <c r="E38" s="11"/>
      <c r="F38" s="191"/>
      <c r="G38" s="372" t="s">
        <v>963</v>
      </c>
      <c r="H38" s="369" t="s">
        <v>15</v>
      </c>
      <c r="I38" s="192"/>
      <c r="J38" s="193"/>
      <c r="K38" s="344" t="s">
        <v>798</v>
      </c>
      <c r="L38" s="345" t="s">
        <v>25</v>
      </c>
      <c r="M38" s="104"/>
      <c r="N38" s="190"/>
      <c r="O38" s="437" t="s">
        <v>26</v>
      </c>
      <c r="P38" s="423" t="s">
        <v>906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22"/>
      <c r="C39" s="195" t="s">
        <v>961</v>
      </c>
      <c r="D39" s="369" t="s">
        <v>17</v>
      </c>
      <c r="E39" s="196"/>
      <c r="F39" s="196"/>
      <c r="G39" s="315"/>
      <c r="H39" s="196"/>
      <c r="I39" s="195" t="s">
        <v>536</v>
      </c>
      <c r="J39" s="195" t="s">
        <v>18</v>
      </c>
      <c r="K39" s="195" t="s">
        <v>964</v>
      </c>
      <c r="L39" s="369" t="s">
        <v>15</v>
      </c>
      <c r="M39" s="246"/>
      <c r="N39" s="277"/>
      <c r="O39" s="437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7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22"/>
      <c r="C44" s="195" t="s">
        <v>962</v>
      </c>
      <c r="D44" s="198" t="s">
        <v>18</v>
      </c>
      <c r="E44" s="195" t="s">
        <v>815</v>
      </c>
      <c r="F44" s="195" t="s">
        <v>18</v>
      </c>
      <c r="G44" s="244" t="s">
        <v>737</v>
      </c>
      <c r="H44" s="374" t="s">
        <v>16</v>
      </c>
      <c r="I44" s="196"/>
      <c r="J44" s="105"/>
      <c r="K44" s="196"/>
      <c r="L44" s="197"/>
      <c r="M44" s="11"/>
      <c r="N44" s="103"/>
      <c r="O44" s="437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909</v>
      </c>
      <c r="C45" s="203" t="s">
        <v>967</v>
      </c>
      <c r="D45" s="203" t="s">
        <v>18</v>
      </c>
      <c r="E45" s="190"/>
      <c r="F45" s="280"/>
      <c r="G45" s="181"/>
      <c r="H45" s="190"/>
      <c r="I45" s="338" t="s">
        <v>941</v>
      </c>
      <c r="J45" s="305" t="s">
        <v>18</v>
      </c>
      <c r="K45" s="352" t="s">
        <v>965</v>
      </c>
      <c r="L45" s="352" t="s">
        <v>15</v>
      </c>
      <c r="M45" s="190"/>
      <c r="N45" s="253"/>
      <c r="O45" s="433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237" t="s">
        <v>924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4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22" t="s">
        <v>910</v>
      </c>
      <c r="C47" s="311" t="s">
        <v>966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668</v>
      </c>
      <c r="L47" s="177" t="s">
        <v>18</v>
      </c>
      <c r="M47" s="181"/>
      <c r="N47" s="148"/>
      <c r="O47" s="437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1"/>
      <c r="B48" s="422"/>
      <c r="C48" s="196"/>
      <c r="D48" s="196"/>
      <c r="E48" s="11"/>
      <c r="F48" s="197"/>
      <c r="G48" s="177" t="s">
        <v>673</v>
      </c>
      <c r="H48" s="198" t="s">
        <v>15</v>
      </c>
      <c r="I48" s="11"/>
      <c r="J48" s="197"/>
      <c r="K48" s="196"/>
      <c r="L48" s="197"/>
      <c r="M48" s="11"/>
      <c r="N48" s="197"/>
      <c r="O48" s="437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307" t="s">
        <v>973</v>
      </c>
      <c r="X48" s="333" t="s">
        <v>749</v>
      </c>
    </row>
    <row r="49" spans="1:24" s="13" customFormat="1" ht="41.25" customHeight="1" thickTop="1" x14ac:dyDescent="0.25">
      <c r="A49" s="429" t="s">
        <v>23</v>
      </c>
      <c r="B49" s="431" t="s">
        <v>911</v>
      </c>
      <c r="C49" s="190"/>
      <c r="D49" s="105"/>
      <c r="E49" s="190"/>
      <c r="F49" s="105"/>
      <c r="G49" s="190"/>
      <c r="H49" s="11"/>
      <c r="I49" s="351" t="s">
        <v>969</v>
      </c>
      <c r="J49" s="372" t="s">
        <v>15</v>
      </c>
      <c r="K49" s="190"/>
      <c r="L49" s="191"/>
      <c r="M49" s="190"/>
      <c r="N49" s="191"/>
      <c r="O49" s="433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196"/>
      <c r="D50" s="196"/>
      <c r="E50" s="307" t="s">
        <v>970</v>
      </c>
      <c r="F50" s="308" t="s">
        <v>17</v>
      </c>
      <c r="G50" s="196"/>
      <c r="H50" s="11"/>
      <c r="I50" s="104"/>
      <c r="J50" s="315"/>
      <c r="K50" s="177" t="s">
        <v>868</v>
      </c>
      <c r="L50" s="178" t="s">
        <v>18</v>
      </c>
      <c r="M50" s="11"/>
      <c r="N50" s="251"/>
      <c r="O50" s="434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22" t="s">
        <v>912</v>
      </c>
      <c r="C51" s="305" t="s">
        <v>942</v>
      </c>
      <c r="D51" s="305" t="s">
        <v>16</v>
      </c>
      <c r="E51" s="322" t="s">
        <v>968</v>
      </c>
      <c r="F51" s="357" t="s">
        <v>17</v>
      </c>
      <c r="G51" s="351" t="s">
        <v>685</v>
      </c>
      <c r="H51" s="351" t="s">
        <v>17</v>
      </c>
      <c r="I51" s="243" t="s">
        <v>927</v>
      </c>
      <c r="J51" s="32" t="s">
        <v>18</v>
      </c>
      <c r="K51" s="190"/>
      <c r="L51" s="191"/>
      <c r="M51" s="190"/>
      <c r="N51" s="280"/>
      <c r="O51" s="433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1"/>
      <c r="E52" s="196"/>
      <c r="F52" s="196"/>
      <c r="G52" s="181"/>
      <c r="H52" s="8"/>
      <c r="I52" s="11"/>
      <c r="J52" s="12"/>
      <c r="K52" s="318" t="s">
        <v>930</v>
      </c>
      <c r="L52" s="32" t="s">
        <v>16</v>
      </c>
      <c r="M52" s="196"/>
      <c r="N52" s="251"/>
      <c r="O52" s="434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 t="shared" si="0"/>
        <v>10</v>
      </c>
      <c r="P57" s="415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417">
        <f t="shared" si="0"/>
        <v>8</v>
      </c>
      <c r="P59" s="417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416">
        <f t="shared" si="3"/>
        <v>12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414">
        <f t="shared" ref="O70:O75" si="4">SUM(M70:N70)</f>
        <v>14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417">
        <f t="shared" si="4"/>
        <v>6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418">
        <f t="shared" si="4"/>
        <v>8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414">
        <f t="shared" ref="O77:O82" si="5">SUM(M77:N77)</f>
        <v>8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415">
        <f t="shared" si="5"/>
        <v>6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416">
        <f t="shared" si="5"/>
        <v>12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417">
        <f t="shared" si="5"/>
        <v>14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A37" zoomScale="68" zoomScaleNormal="68" workbookViewId="0">
      <selection activeCell="G36" sqref="G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1052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975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3" t="s">
        <v>13</v>
      </c>
      <c r="P4" s="423" t="s">
        <v>975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6"/>
      <c r="D5" s="197"/>
      <c r="E5" s="342" t="s">
        <v>1017</v>
      </c>
      <c r="F5" s="341" t="s">
        <v>17</v>
      </c>
      <c r="G5" s="11"/>
      <c r="H5" s="11"/>
      <c r="I5" s="195" t="s">
        <v>926</v>
      </c>
      <c r="J5" s="352" t="s">
        <v>18</v>
      </c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976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33" t="s">
        <v>19</v>
      </c>
      <c r="P6" s="494" t="s">
        <v>976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05"/>
      <c r="E7" s="342" t="s">
        <v>961</v>
      </c>
      <c r="F7" s="227" t="s">
        <v>17</v>
      </c>
      <c r="G7" s="342" t="s">
        <v>1016</v>
      </c>
      <c r="H7" s="341" t="s">
        <v>16</v>
      </c>
      <c r="I7" s="306" t="s">
        <v>536</v>
      </c>
      <c r="J7" s="195" t="s">
        <v>18</v>
      </c>
      <c r="K7" s="342" t="s">
        <v>958</v>
      </c>
      <c r="L7" s="341" t="s">
        <v>16</v>
      </c>
      <c r="M7" s="199"/>
      <c r="N7" s="251"/>
      <c r="O7" s="434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977</v>
      </c>
      <c r="C8" s="305" t="s">
        <v>914</v>
      </c>
      <c r="D8" s="305" t="s">
        <v>16</v>
      </c>
      <c r="E8" s="192"/>
      <c r="F8" s="190"/>
      <c r="G8" s="190"/>
      <c r="H8" s="190"/>
      <c r="I8" s="69" t="s">
        <v>957</v>
      </c>
      <c r="J8" s="305" t="s">
        <v>17</v>
      </c>
      <c r="K8" s="104"/>
      <c r="L8" s="105"/>
      <c r="M8" s="191"/>
      <c r="N8" s="148"/>
      <c r="O8" s="437" t="s">
        <v>21</v>
      </c>
      <c r="P8" s="423" t="s">
        <v>977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1"/>
      <c r="B9" s="432"/>
      <c r="C9" s="196"/>
      <c r="D9" s="196"/>
      <c r="E9" s="196"/>
      <c r="F9" s="182"/>
      <c r="G9" s="368" t="s">
        <v>1014</v>
      </c>
      <c r="H9" s="375" t="s">
        <v>15</v>
      </c>
      <c r="I9" s="196"/>
      <c r="J9" s="315"/>
      <c r="K9" s="177" t="s">
        <v>964</v>
      </c>
      <c r="L9" s="177" t="s">
        <v>15</v>
      </c>
      <c r="M9" s="103"/>
      <c r="N9" s="103"/>
      <c r="O9" s="437"/>
      <c r="P9" s="423"/>
      <c r="Q9" s="284"/>
      <c r="R9" s="202"/>
      <c r="S9" s="175"/>
      <c r="T9" s="12"/>
      <c r="U9" s="200" t="s">
        <v>919</v>
      </c>
      <c r="V9" s="349" t="s">
        <v>749</v>
      </c>
      <c r="W9" s="200" t="s">
        <v>808</v>
      </c>
      <c r="X9" s="201" t="s">
        <v>749</v>
      </c>
    </row>
    <row r="10" spans="1:25" s="13" customFormat="1" ht="42" customHeight="1" thickTop="1" x14ac:dyDescent="0.25">
      <c r="A10" s="429" t="s">
        <v>23</v>
      </c>
      <c r="B10" s="431" t="s">
        <v>978</v>
      </c>
      <c r="C10" s="190"/>
      <c r="D10" s="104"/>
      <c r="E10" s="192"/>
      <c r="F10" s="192"/>
      <c r="G10" s="190"/>
      <c r="H10" s="191"/>
      <c r="I10" s="305" t="s">
        <v>915</v>
      </c>
      <c r="J10" s="305" t="s">
        <v>16</v>
      </c>
      <c r="K10" s="190"/>
      <c r="L10" s="191"/>
      <c r="M10" s="190"/>
      <c r="N10" s="253"/>
      <c r="O10" s="433" t="s">
        <v>23</v>
      </c>
      <c r="P10" s="494" t="s">
        <v>978</v>
      </c>
      <c r="Q10" s="190"/>
      <c r="R10" s="190"/>
      <c r="S10" s="190"/>
      <c r="T10" s="191"/>
      <c r="U10" s="192"/>
      <c r="V10" s="193"/>
      <c r="W10" s="376" t="s">
        <v>1010</v>
      </c>
      <c r="X10" s="378" t="s">
        <v>1009</v>
      </c>
      <c r="Y10" s="67"/>
    </row>
    <row r="11" spans="1:25" s="13" customFormat="1" ht="36.75" customHeight="1" thickBot="1" x14ac:dyDescent="0.3">
      <c r="A11" s="430"/>
      <c r="B11" s="432"/>
      <c r="C11" s="195" t="s">
        <v>931</v>
      </c>
      <c r="D11" s="195" t="s">
        <v>17</v>
      </c>
      <c r="E11" s="307" t="s">
        <v>1004</v>
      </c>
      <c r="F11" s="375" t="s">
        <v>16</v>
      </c>
      <c r="G11" s="195" t="s">
        <v>1002</v>
      </c>
      <c r="H11" s="195" t="s">
        <v>15</v>
      </c>
      <c r="I11" s="315"/>
      <c r="J11" s="315"/>
      <c r="K11" s="195" t="s">
        <v>827</v>
      </c>
      <c r="L11" s="177" t="s">
        <v>15</v>
      </c>
      <c r="M11" s="196"/>
      <c r="N11" s="196"/>
      <c r="O11" s="434"/>
      <c r="P11" s="495"/>
      <c r="Q11" s="285"/>
      <c r="R11" s="208"/>
      <c r="S11" s="207"/>
      <c r="T11" s="197"/>
      <c r="U11" s="196"/>
      <c r="V11" s="197"/>
      <c r="W11" s="200" t="s">
        <v>921</v>
      </c>
      <c r="X11" s="377" t="s">
        <v>749</v>
      </c>
    </row>
    <row r="12" spans="1:25" s="13" customFormat="1" ht="39" customHeight="1" thickTop="1" x14ac:dyDescent="0.25">
      <c r="A12" s="401" t="s">
        <v>26</v>
      </c>
      <c r="B12" s="422" t="s">
        <v>979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37" t="s">
        <v>26</v>
      </c>
      <c r="P12" s="423" t="s">
        <v>979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307" t="s">
        <v>1005</v>
      </c>
      <c r="D13" s="308" t="s">
        <v>17</v>
      </c>
      <c r="E13" s="195" t="s">
        <v>813</v>
      </c>
      <c r="F13" s="195" t="s">
        <v>18</v>
      </c>
      <c r="G13" s="177" t="s">
        <v>1000</v>
      </c>
      <c r="H13" s="177" t="s">
        <v>15</v>
      </c>
      <c r="I13" s="204" t="s">
        <v>960</v>
      </c>
      <c r="J13" s="359" t="s">
        <v>15</v>
      </c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28</v>
      </c>
      <c r="B14" s="213" t="s">
        <v>980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980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981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981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22"/>
      <c r="C18" s="196"/>
      <c r="D18" s="196"/>
      <c r="E18" s="342" t="s">
        <v>968</v>
      </c>
      <c r="F18" s="341" t="s">
        <v>17</v>
      </c>
      <c r="H18" s="197"/>
      <c r="I18" s="368" t="s">
        <v>1007</v>
      </c>
      <c r="J18" s="308" t="s">
        <v>18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982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33" t="s">
        <v>19</v>
      </c>
      <c r="P19" s="494" t="s">
        <v>982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320" t="s">
        <v>967</v>
      </c>
      <c r="D20" s="320" t="s">
        <v>18</v>
      </c>
      <c r="E20" s="195" t="s">
        <v>671</v>
      </c>
      <c r="F20" s="195" t="s">
        <v>17</v>
      </c>
      <c r="G20" s="195" t="s">
        <v>871</v>
      </c>
      <c r="H20" s="195" t="s">
        <v>17</v>
      </c>
      <c r="I20" s="195" t="s">
        <v>873</v>
      </c>
      <c r="J20" s="178" t="s">
        <v>15</v>
      </c>
      <c r="K20" s="195" t="s">
        <v>668</v>
      </c>
      <c r="L20" s="195" t="s">
        <v>18</v>
      </c>
      <c r="M20" s="196"/>
      <c r="N20" s="275"/>
      <c r="O20" s="434"/>
      <c r="P20" s="495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1" t="s">
        <v>21</v>
      </c>
      <c r="B21" s="422" t="s">
        <v>983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37" t="s">
        <v>21</v>
      </c>
      <c r="P21" s="423" t="s">
        <v>983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2"/>
      <c r="C22" s="177" t="s">
        <v>924</v>
      </c>
      <c r="D22" s="177" t="s">
        <v>16</v>
      </c>
      <c r="E22" s="196"/>
      <c r="F22" s="197"/>
      <c r="G22" s="342" t="s">
        <v>966</v>
      </c>
      <c r="H22" s="342" t="s">
        <v>16</v>
      </c>
      <c r="I22" s="196"/>
      <c r="J22" s="196"/>
      <c r="K22" s="195" t="s">
        <v>673</v>
      </c>
      <c r="L22" s="195" t="s">
        <v>15</v>
      </c>
      <c r="M22" s="196"/>
      <c r="N22" s="196"/>
      <c r="O22" s="437"/>
      <c r="P22" s="423"/>
      <c r="Q22" s="196"/>
      <c r="R22" s="251"/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29" t="s">
        <v>23</v>
      </c>
      <c r="B23" s="431" t="s">
        <v>984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33" t="s">
        <v>23</v>
      </c>
      <c r="P23" s="494" t="s">
        <v>984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0"/>
      <c r="B24" s="432"/>
      <c r="C24" s="342" t="s">
        <v>1003</v>
      </c>
      <c r="D24" s="342" t="s">
        <v>18</v>
      </c>
      <c r="E24" s="237" t="s">
        <v>1001</v>
      </c>
      <c r="F24" s="329" t="s">
        <v>17</v>
      </c>
      <c r="G24" s="195" t="s">
        <v>927</v>
      </c>
      <c r="H24" s="195" t="s">
        <v>18</v>
      </c>
      <c r="I24" s="177" t="s">
        <v>737</v>
      </c>
      <c r="J24" s="177" t="s">
        <v>16</v>
      </c>
      <c r="K24" s="195" t="s">
        <v>930</v>
      </c>
      <c r="L24" s="195" t="s">
        <v>16</v>
      </c>
      <c r="M24" s="196"/>
      <c r="N24" s="196"/>
      <c r="O24" s="434"/>
      <c r="P24" s="495"/>
      <c r="Q24" s="200" t="s">
        <v>1011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22" t="s">
        <v>985</v>
      </c>
      <c r="C25" s="338" t="s">
        <v>942</v>
      </c>
      <c r="D25" s="305" t="s">
        <v>16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37" t="s">
        <v>26</v>
      </c>
      <c r="P25" s="423" t="s">
        <v>985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1"/>
      <c r="H26" s="11"/>
      <c r="I26" s="195" t="s">
        <v>959</v>
      </c>
      <c r="J26" s="195" t="s">
        <v>15</v>
      </c>
      <c r="K26" s="226" t="s">
        <v>1018</v>
      </c>
      <c r="L26" s="341" t="s">
        <v>15</v>
      </c>
      <c r="M26" s="196"/>
      <c r="N26" s="196"/>
      <c r="O26" s="437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986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986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987</v>
      </c>
      <c r="C30" s="181"/>
      <c r="D30" s="190"/>
      <c r="E30" s="181"/>
      <c r="F30" s="190"/>
      <c r="G30" s="104"/>
      <c r="H30" s="104"/>
      <c r="I30" s="188" t="s">
        <v>856</v>
      </c>
      <c r="J30" s="227" t="s">
        <v>16</v>
      </c>
      <c r="K30" s="11"/>
      <c r="L30" s="12"/>
      <c r="M30" s="181"/>
      <c r="N30" s="148"/>
      <c r="O30" s="437" t="s">
        <v>13</v>
      </c>
      <c r="P30" s="423" t="s">
        <v>987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322" t="s">
        <v>813</v>
      </c>
      <c r="D31" s="322" t="s">
        <v>18</v>
      </c>
      <c r="E31" s="195" t="s">
        <v>931</v>
      </c>
      <c r="F31" s="312" t="s">
        <v>17</v>
      </c>
      <c r="G31" s="196"/>
      <c r="H31" s="197"/>
      <c r="I31" s="306" t="s">
        <v>686</v>
      </c>
      <c r="J31" s="195" t="s">
        <v>15</v>
      </c>
      <c r="K31" s="322" t="s">
        <v>827</v>
      </c>
      <c r="L31" s="334" t="s">
        <v>15</v>
      </c>
      <c r="M31" s="11"/>
      <c r="N31" s="272"/>
      <c r="O31" s="437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2" t="s">
        <v>19</v>
      </c>
      <c r="B32" s="431" t="s">
        <v>988</v>
      </c>
      <c r="C32" s="190"/>
      <c r="D32" s="192"/>
      <c r="E32" s="192"/>
      <c r="F32" s="192"/>
      <c r="G32" s="190"/>
      <c r="H32" s="191"/>
      <c r="I32" s="305" t="s">
        <v>941</v>
      </c>
      <c r="J32" s="305" t="s">
        <v>18</v>
      </c>
      <c r="K32" s="192"/>
      <c r="L32" s="193"/>
      <c r="M32" s="192"/>
      <c r="N32" s="193"/>
      <c r="O32" s="433" t="s">
        <v>19</v>
      </c>
      <c r="P32" s="494" t="s">
        <v>988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196"/>
      <c r="D33" s="197"/>
      <c r="E33" s="226" t="s">
        <v>667</v>
      </c>
      <c r="F33" s="227" t="s">
        <v>17</v>
      </c>
      <c r="G33" s="226" t="s">
        <v>858</v>
      </c>
      <c r="H33" s="341" t="s">
        <v>15</v>
      </c>
      <c r="I33" s="342" t="s">
        <v>584</v>
      </c>
      <c r="J33" s="227" t="s">
        <v>15</v>
      </c>
      <c r="K33" s="196"/>
      <c r="L33" s="197"/>
      <c r="M33" s="196"/>
      <c r="N33" s="196"/>
      <c r="O33" s="434"/>
      <c r="P33" s="495"/>
      <c r="Q33" s="200" t="s">
        <v>918</v>
      </c>
      <c r="R33" s="233" t="s">
        <v>25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989</v>
      </c>
      <c r="C34" s="318" t="s">
        <v>1022</v>
      </c>
      <c r="D34" s="328" t="s">
        <v>16</v>
      </c>
      <c r="E34" s="190"/>
      <c r="F34" s="190"/>
      <c r="G34" s="190"/>
      <c r="H34" s="193"/>
      <c r="I34" s="203" t="s">
        <v>957</v>
      </c>
      <c r="J34" s="305" t="s">
        <v>17</v>
      </c>
      <c r="K34" s="104"/>
      <c r="L34" s="190"/>
      <c r="M34" s="185"/>
      <c r="N34" s="276"/>
      <c r="O34" s="437" t="s">
        <v>21</v>
      </c>
      <c r="P34" s="423" t="s">
        <v>989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196"/>
      <c r="D35" s="323"/>
      <c r="E35" s="11"/>
      <c r="F35" s="11"/>
      <c r="G35" s="181"/>
      <c r="H35" s="197"/>
      <c r="I35" s="342" t="s">
        <v>461</v>
      </c>
      <c r="J35" s="341" t="s">
        <v>15</v>
      </c>
      <c r="K35" s="196"/>
      <c r="L35" s="11"/>
      <c r="M35" s="199"/>
      <c r="N35" s="272"/>
      <c r="O35" s="437"/>
      <c r="P35" s="423"/>
      <c r="Q35" s="196"/>
      <c r="R35" s="197"/>
      <c r="S35" s="11"/>
      <c r="T35" s="12"/>
      <c r="U35" s="196"/>
      <c r="V35" s="197"/>
      <c r="W35" s="200" t="s">
        <v>919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9" t="s">
        <v>23</v>
      </c>
      <c r="B36" s="431" t="s">
        <v>990</v>
      </c>
      <c r="C36" s="192"/>
      <c r="D36" s="193"/>
      <c r="E36" s="192"/>
      <c r="F36" s="193"/>
      <c r="G36" s="192"/>
      <c r="H36" s="193"/>
      <c r="I36" s="190"/>
      <c r="J36" s="12"/>
      <c r="K36" s="226" t="s">
        <v>742</v>
      </c>
      <c r="L36" s="189" t="s">
        <v>16</v>
      </c>
      <c r="M36" s="104"/>
      <c r="N36" s="191"/>
      <c r="O36" s="433" t="s">
        <v>23</v>
      </c>
      <c r="P36" s="494" t="s">
        <v>990</v>
      </c>
      <c r="Q36" s="216"/>
      <c r="R36" s="217"/>
      <c r="S36" s="190"/>
      <c r="T36" s="191"/>
      <c r="U36" s="215"/>
      <c r="V36" s="215"/>
      <c r="W36" s="381" t="s">
        <v>1008</v>
      </c>
      <c r="X36" s="379" t="s">
        <v>1009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196"/>
      <c r="D37" s="196"/>
      <c r="E37" s="195" t="s">
        <v>963</v>
      </c>
      <c r="F37" s="195" t="s">
        <v>15</v>
      </c>
      <c r="G37" s="195" t="s">
        <v>926</v>
      </c>
      <c r="H37" s="195" t="s">
        <v>18</v>
      </c>
      <c r="I37" s="237" t="s">
        <v>1013</v>
      </c>
      <c r="J37" s="329" t="s">
        <v>15</v>
      </c>
      <c r="K37" s="11"/>
      <c r="L37" s="104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38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991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7" t="s">
        <v>26</v>
      </c>
      <c r="P38" s="423" t="s">
        <v>991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32"/>
      <c r="C39" s="226" t="s">
        <v>867</v>
      </c>
      <c r="D39" s="227" t="s">
        <v>17</v>
      </c>
      <c r="E39" s="318" t="s">
        <v>1023</v>
      </c>
      <c r="F39" s="319" t="s">
        <v>17</v>
      </c>
      <c r="G39" s="11"/>
      <c r="H39" s="197"/>
      <c r="I39" s="226" t="s">
        <v>800</v>
      </c>
      <c r="J39" s="341" t="s">
        <v>15</v>
      </c>
      <c r="K39" s="11"/>
      <c r="L39" s="197"/>
      <c r="M39" s="246"/>
      <c r="N39" s="277"/>
      <c r="O39" s="437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992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992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1" t="s">
        <v>993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37" t="s">
        <v>13</v>
      </c>
      <c r="P43" s="423" t="s">
        <v>993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2"/>
      <c r="C44" s="11"/>
      <c r="D44" s="196"/>
      <c r="E44" s="322" t="s">
        <v>815</v>
      </c>
      <c r="F44" s="322" t="s">
        <v>18</v>
      </c>
      <c r="G44" s="196"/>
      <c r="H44" s="196"/>
      <c r="I44" s="195" t="s">
        <v>737</v>
      </c>
      <c r="J44" s="195" t="s">
        <v>16</v>
      </c>
      <c r="K44" s="195" t="s">
        <v>930</v>
      </c>
      <c r="L44" s="195" t="s">
        <v>16</v>
      </c>
      <c r="M44" s="11"/>
      <c r="N44" s="103"/>
      <c r="O44" s="437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994</v>
      </c>
      <c r="C45" s="305" t="s">
        <v>967</v>
      </c>
      <c r="D45" s="203" t="s">
        <v>18</v>
      </c>
      <c r="E45" s="190"/>
      <c r="F45" s="191"/>
      <c r="G45" s="181"/>
      <c r="H45" s="190"/>
      <c r="I45" s="338" t="s">
        <v>941</v>
      </c>
      <c r="J45" s="305" t="s">
        <v>18</v>
      </c>
      <c r="K45" s="190"/>
      <c r="L45" s="190"/>
      <c r="M45" s="190"/>
      <c r="N45" s="253"/>
      <c r="O45" s="433" t="s">
        <v>19</v>
      </c>
      <c r="P45" s="494" t="s">
        <v>994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6"/>
      <c r="D46" s="196"/>
      <c r="E46" s="195" t="s">
        <v>924</v>
      </c>
      <c r="F46" s="195" t="s">
        <v>16</v>
      </c>
      <c r="G46" s="196"/>
      <c r="H46" s="197"/>
      <c r="I46" s="196"/>
      <c r="J46" s="197"/>
      <c r="K46" s="11"/>
      <c r="L46" s="197"/>
      <c r="M46" s="196"/>
      <c r="N46" s="275"/>
      <c r="O46" s="434"/>
      <c r="P46" s="495"/>
      <c r="Q46" s="196"/>
      <c r="R46" s="196"/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31" t="s">
        <v>995</v>
      </c>
      <c r="C47" s="226" t="s">
        <v>1025</v>
      </c>
      <c r="D47" s="227" t="s">
        <v>16</v>
      </c>
      <c r="E47" s="192"/>
      <c r="F47" s="105"/>
      <c r="G47" s="181"/>
      <c r="H47" s="190"/>
      <c r="I47" s="243" t="s">
        <v>1006</v>
      </c>
      <c r="J47" s="328" t="s">
        <v>18</v>
      </c>
      <c r="K47" s="190"/>
      <c r="L47" s="11"/>
      <c r="M47" s="181"/>
      <c r="N47" s="148"/>
      <c r="O47" s="437" t="s">
        <v>21</v>
      </c>
      <c r="P47" s="423" t="s">
        <v>995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2"/>
      <c r="C48" s="196"/>
      <c r="D48" s="196"/>
      <c r="E48" s="11"/>
      <c r="F48" s="197"/>
      <c r="G48" s="11"/>
      <c r="H48" s="197"/>
      <c r="I48" s="195" t="s">
        <v>873</v>
      </c>
      <c r="J48" s="198" t="s">
        <v>15</v>
      </c>
      <c r="K48" s="11"/>
      <c r="L48" s="197"/>
      <c r="M48" s="11"/>
      <c r="N48" s="197"/>
      <c r="O48" s="437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29" t="s">
        <v>23</v>
      </c>
      <c r="B49" s="431" t="s">
        <v>996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3" t="s">
        <v>23</v>
      </c>
      <c r="P49" s="494" t="s">
        <v>996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07" t="s">
        <v>1024</v>
      </c>
      <c r="D50" s="308" t="s">
        <v>18</v>
      </c>
      <c r="E50" s="177" t="s">
        <v>1001</v>
      </c>
      <c r="F50" s="198" t="s">
        <v>17</v>
      </c>
      <c r="G50" s="196"/>
      <c r="H50" s="11"/>
      <c r="I50" s="177" t="s">
        <v>673</v>
      </c>
      <c r="J50" s="198" t="s">
        <v>15</v>
      </c>
      <c r="K50" s="195" t="s">
        <v>868</v>
      </c>
      <c r="L50" s="178" t="s">
        <v>18</v>
      </c>
      <c r="M50" s="11"/>
      <c r="N50" s="251"/>
      <c r="O50" s="434"/>
      <c r="P50" s="495"/>
      <c r="Q50" s="200" t="s">
        <v>1011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31" t="s">
        <v>997</v>
      </c>
      <c r="C51" s="305" t="s">
        <v>942</v>
      </c>
      <c r="D51" s="305" t="s">
        <v>16</v>
      </c>
      <c r="E51" s="192"/>
      <c r="F51" s="192"/>
      <c r="G51" s="192"/>
      <c r="H51" s="192"/>
      <c r="I51" s="188" t="s">
        <v>292</v>
      </c>
      <c r="J51" s="189" t="s">
        <v>15</v>
      </c>
      <c r="K51" s="340" t="s">
        <v>953</v>
      </c>
      <c r="L51" s="313" t="s">
        <v>15</v>
      </c>
      <c r="M51" s="190"/>
      <c r="N51" s="280"/>
      <c r="O51" s="433" t="s">
        <v>26</v>
      </c>
      <c r="P51" s="423" t="s">
        <v>997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32"/>
      <c r="C52" s="181"/>
      <c r="D52" s="11"/>
      <c r="E52" s="226" t="s">
        <v>741</v>
      </c>
      <c r="F52" s="341" t="s">
        <v>17</v>
      </c>
      <c r="G52" s="195" t="s">
        <v>685</v>
      </c>
      <c r="H52" s="195" t="s">
        <v>17</v>
      </c>
      <c r="I52" s="195" t="s">
        <v>927</v>
      </c>
      <c r="J52" s="372" t="s">
        <v>18</v>
      </c>
      <c r="K52" s="195" t="s">
        <v>668</v>
      </c>
      <c r="L52" s="177" t="s">
        <v>18</v>
      </c>
      <c r="M52" s="196"/>
      <c r="N52" s="251"/>
      <c r="O52" s="434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998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998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 t="shared" si="0"/>
        <v>10</v>
      </c>
      <c r="P57" s="415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417">
        <f t="shared" si="0"/>
        <v>6</v>
      </c>
      <c r="P59" s="417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418">
        <f t="shared" si="0"/>
        <v>10</v>
      </c>
      <c r="P60" s="418"/>
      <c r="Q60" s="41" t="s">
        <v>56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7">
        <f t="shared" si="0"/>
        <v>6</v>
      </c>
      <c r="P61" s="428"/>
      <c r="Q61" s="17" t="s">
        <v>605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414">
        <f t="shared" ref="O63:O68" si="3">SUM(M63:N63)</f>
        <v>8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415">
        <f t="shared" si="3"/>
        <v>8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416">
        <f t="shared" si="3"/>
        <v>8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418">
        <f t="shared" si="3"/>
        <v>10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414">
        <f t="shared" ref="O70:O75" si="4">SUM(M70:N70)</f>
        <v>16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415">
        <f t="shared" si="4"/>
        <v>10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416">
        <f t="shared" si="4"/>
        <v>2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417">
        <f t="shared" si="4"/>
        <v>6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418">
        <f t="shared" si="4"/>
        <v>6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26">
        <f t="shared" si="4"/>
        <v>4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414">
        <f t="shared" ref="O77:O82" si="5">SUM(M77:N77)</f>
        <v>10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415">
        <f t="shared" si="5"/>
        <v>6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416">
        <f t="shared" si="5"/>
        <v>6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417">
        <f t="shared" si="5"/>
        <v>16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opLeftCell="A31" zoomScale="68" zoomScaleNormal="68" workbookViewId="0">
      <selection activeCell="G57" sqref="G5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1120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1064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1028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3" t="s">
        <v>13</v>
      </c>
      <c r="P4" s="423" t="s">
        <v>1028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6"/>
      <c r="D5" s="12"/>
      <c r="E5" s="342" t="s">
        <v>667</v>
      </c>
      <c r="F5" s="341" t="s">
        <v>17</v>
      </c>
      <c r="G5" s="11"/>
      <c r="H5" s="11"/>
      <c r="I5" s="195" t="s">
        <v>926</v>
      </c>
      <c r="J5" s="352" t="s">
        <v>18</v>
      </c>
      <c r="K5" s="307" t="s">
        <v>1020</v>
      </c>
      <c r="L5" s="308" t="s">
        <v>15</v>
      </c>
      <c r="M5" s="11"/>
      <c r="N5" s="272"/>
      <c r="O5" s="437"/>
      <c r="P5" s="423"/>
      <c r="Q5" s="129"/>
      <c r="R5" s="12"/>
      <c r="S5" s="11"/>
      <c r="T5" s="12"/>
      <c r="U5" s="11"/>
      <c r="V5" s="12"/>
      <c r="W5" s="200" t="s">
        <v>921</v>
      </c>
      <c r="X5" s="377" t="s">
        <v>749</v>
      </c>
    </row>
    <row r="6" spans="1:25" s="13" customFormat="1" ht="36.75" customHeight="1" thickTop="1" x14ac:dyDescent="0.25">
      <c r="A6" s="429" t="s">
        <v>19</v>
      </c>
      <c r="B6" s="431" t="s">
        <v>1029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33" t="s">
        <v>19</v>
      </c>
      <c r="P6" s="494" t="s">
        <v>1029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0"/>
      <c r="B7" s="432"/>
      <c r="C7" s="307" t="s">
        <v>1053</v>
      </c>
      <c r="D7" s="308" t="s">
        <v>18</v>
      </c>
      <c r="E7" s="306" t="s">
        <v>813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4"/>
      <c r="P7" s="495"/>
      <c r="Q7" s="307" t="s">
        <v>1061</v>
      </c>
      <c r="R7" s="308" t="s">
        <v>25</v>
      </c>
      <c r="S7" s="196"/>
      <c r="T7" s="197"/>
      <c r="U7" s="196"/>
      <c r="V7" s="196"/>
      <c r="W7" s="307" t="s">
        <v>1063</v>
      </c>
      <c r="X7" s="333" t="s">
        <v>749</v>
      </c>
    </row>
    <row r="8" spans="1:25" s="13" customFormat="1" ht="42" customHeight="1" thickTop="1" x14ac:dyDescent="0.25">
      <c r="A8" s="401" t="s">
        <v>21</v>
      </c>
      <c r="B8" s="422" t="s">
        <v>1030</v>
      </c>
      <c r="C8" s="352" t="s">
        <v>1000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37" t="s">
        <v>21</v>
      </c>
      <c r="P8" s="423" t="s">
        <v>1030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1"/>
      <c r="B9" s="432"/>
      <c r="C9" s="342" t="s">
        <v>1022</v>
      </c>
      <c r="D9" s="341" t="s">
        <v>16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7"/>
      <c r="P9" s="423"/>
      <c r="Q9" s="284"/>
      <c r="R9" s="202"/>
      <c r="S9" s="175"/>
      <c r="T9" s="12"/>
      <c r="U9" s="196"/>
      <c r="V9" s="251"/>
      <c r="W9" s="200" t="s">
        <v>919</v>
      </c>
      <c r="X9" s="349" t="s">
        <v>749</v>
      </c>
    </row>
    <row r="10" spans="1:25" s="13" customFormat="1" ht="42" customHeight="1" thickTop="1" x14ac:dyDescent="0.25">
      <c r="A10" s="429" t="s">
        <v>23</v>
      </c>
      <c r="B10" s="431" t="s">
        <v>1031</v>
      </c>
      <c r="C10" s="305" t="s">
        <v>1074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33" t="s">
        <v>23</v>
      </c>
      <c r="P10" s="494" t="s">
        <v>1031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0"/>
      <c r="B11" s="432"/>
      <c r="C11" s="195" t="s">
        <v>931</v>
      </c>
      <c r="D11" s="195" t="s">
        <v>17</v>
      </c>
      <c r="E11" s="104"/>
      <c r="F11" s="11"/>
      <c r="G11" s="196"/>
      <c r="H11" s="197"/>
      <c r="I11" s="342" t="s">
        <v>800</v>
      </c>
      <c r="J11" s="341" t="s">
        <v>15</v>
      </c>
      <c r="K11" s="307" t="s">
        <v>1056</v>
      </c>
      <c r="L11" s="308" t="s">
        <v>16</v>
      </c>
      <c r="M11" s="196"/>
      <c r="N11" s="196"/>
      <c r="O11" s="434"/>
      <c r="P11" s="495"/>
      <c r="Q11" s="11"/>
      <c r="R11" s="103"/>
      <c r="S11" s="207"/>
      <c r="T11" s="197"/>
      <c r="U11" s="196"/>
      <c r="V11" s="197"/>
      <c r="W11" s="200" t="s">
        <v>1008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22" t="s">
        <v>1032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37" t="s">
        <v>26</v>
      </c>
      <c r="P12" s="423" t="s">
        <v>1032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6"/>
      <c r="D13" s="12"/>
      <c r="E13" s="315"/>
      <c r="F13" s="196"/>
      <c r="G13" s="342" t="s">
        <v>461</v>
      </c>
      <c r="H13" s="341" t="s">
        <v>16</v>
      </c>
      <c r="I13" s="204" t="s">
        <v>584</v>
      </c>
      <c r="J13" s="341" t="s">
        <v>16</v>
      </c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28</v>
      </c>
      <c r="B14" s="213" t="s">
        <v>1033</v>
      </c>
      <c r="C14" s="239" t="s">
        <v>36</v>
      </c>
      <c r="D14" s="240" t="s">
        <v>16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1033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1034</v>
      </c>
      <c r="C17" s="104"/>
      <c r="D17" s="192"/>
      <c r="E17" s="104"/>
      <c r="F17" s="192"/>
      <c r="G17" s="226" t="s">
        <v>1025</v>
      </c>
      <c r="H17" s="226" t="s">
        <v>16</v>
      </c>
      <c r="I17" s="305" t="s">
        <v>1075</v>
      </c>
      <c r="J17" s="203" t="s">
        <v>16</v>
      </c>
      <c r="K17" s="183"/>
      <c r="L17" s="182"/>
      <c r="M17" s="181"/>
      <c r="N17" s="274"/>
      <c r="O17" s="437" t="s">
        <v>13</v>
      </c>
      <c r="P17" s="423" t="s">
        <v>1034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32"/>
      <c r="C18" s="196"/>
      <c r="D18" s="196"/>
      <c r="E18" s="196"/>
      <c r="F18" s="197"/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22" t="s">
        <v>1035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33" t="s">
        <v>19</v>
      </c>
      <c r="P19" s="494" t="s">
        <v>1035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7"/>
      <c r="I20" s="195" t="s">
        <v>873</v>
      </c>
      <c r="J20" s="198" t="s">
        <v>15</v>
      </c>
      <c r="K20" s="195" t="s">
        <v>668</v>
      </c>
      <c r="L20" s="195" t="s">
        <v>18</v>
      </c>
      <c r="M20" s="196"/>
      <c r="N20" s="275"/>
      <c r="O20" s="434"/>
      <c r="P20" s="495"/>
      <c r="Q20" s="196"/>
      <c r="R20" s="251"/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thickBot="1" x14ac:dyDescent="0.3">
      <c r="A21" s="401" t="s">
        <v>21</v>
      </c>
      <c r="B21" s="422" t="s">
        <v>1036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37" t="s">
        <v>21</v>
      </c>
      <c r="P21" s="423" t="s">
        <v>1036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1"/>
      <c r="B22" s="432"/>
      <c r="C22" s="177" t="s">
        <v>924</v>
      </c>
      <c r="D22" s="195" t="s">
        <v>16</v>
      </c>
      <c r="E22" s="196"/>
      <c r="F22" s="197"/>
      <c r="G22" s="196"/>
      <c r="H22" s="196"/>
      <c r="I22" s="307" t="s">
        <v>1058</v>
      </c>
      <c r="J22" s="308" t="s">
        <v>17</v>
      </c>
      <c r="K22" s="368" t="s">
        <v>1059</v>
      </c>
      <c r="L22" s="314" t="s">
        <v>16</v>
      </c>
      <c r="M22" s="196"/>
      <c r="N22" s="196"/>
      <c r="O22" s="437"/>
      <c r="P22" s="423"/>
      <c r="Q22" s="307" t="s">
        <v>1081</v>
      </c>
      <c r="R22" s="308" t="s">
        <v>25</v>
      </c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29" t="s">
        <v>23</v>
      </c>
      <c r="B23" s="422" t="s">
        <v>1037</v>
      </c>
      <c r="C23" s="305" t="s">
        <v>1072</v>
      </c>
      <c r="D23" s="203" t="s">
        <v>17</v>
      </c>
      <c r="E23" s="190"/>
      <c r="F23" s="191"/>
      <c r="G23" s="104"/>
      <c r="H23" s="181"/>
      <c r="I23" s="322" t="s">
        <v>673</v>
      </c>
      <c r="J23" s="322" t="s">
        <v>15</v>
      </c>
      <c r="K23" s="192"/>
      <c r="L23" s="193"/>
      <c r="M23" s="235"/>
      <c r="N23" s="253"/>
      <c r="O23" s="433" t="s">
        <v>23</v>
      </c>
      <c r="P23" s="494" t="s">
        <v>1037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0"/>
      <c r="B24" s="432"/>
      <c r="C24" s="196"/>
      <c r="D24" s="196"/>
      <c r="E24" s="195" t="s">
        <v>1001</v>
      </c>
      <c r="F24" s="312" t="s">
        <v>17</v>
      </c>
      <c r="G24" s="196"/>
      <c r="H24" s="196"/>
      <c r="I24" s="195" t="s">
        <v>927</v>
      </c>
      <c r="J24" s="195" t="s">
        <v>18</v>
      </c>
      <c r="K24" s="195" t="s">
        <v>930</v>
      </c>
      <c r="L24" s="195" t="s">
        <v>16</v>
      </c>
      <c r="M24" s="196"/>
      <c r="N24" s="196"/>
      <c r="O24" s="434"/>
      <c r="P24" s="495"/>
      <c r="Q24" s="200" t="s">
        <v>1078</v>
      </c>
      <c r="R24" s="349" t="s">
        <v>749</v>
      </c>
      <c r="S24" s="282"/>
      <c r="T24" s="197"/>
      <c r="U24" s="196"/>
      <c r="V24" s="197"/>
      <c r="W24" s="200" t="s">
        <v>1089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22" t="s">
        <v>1038</v>
      </c>
      <c r="C25" s="181"/>
      <c r="D25" s="190"/>
      <c r="E25" s="226" t="s">
        <v>741</v>
      </c>
      <c r="F25" s="227" t="s">
        <v>17</v>
      </c>
      <c r="G25" s="190"/>
      <c r="H25" s="191"/>
      <c r="I25" s="305" t="s">
        <v>1073</v>
      </c>
      <c r="J25" s="203" t="s">
        <v>18</v>
      </c>
      <c r="K25" s="190"/>
      <c r="L25" s="12"/>
      <c r="M25" s="190"/>
      <c r="N25" s="192"/>
      <c r="O25" s="437" t="s">
        <v>26</v>
      </c>
      <c r="P25" s="423" t="s">
        <v>1038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95" t="s">
        <v>737</v>
      </c>
      <c r="H26" s="177" t="s">
        <v>17</v>
      </c>
      <c r="I26" s="226" t="s">
        <v>858</v>
      </c>
      <c r="J26" s="341" t="s">
        <v>15</v>
      </c>
      <c r="K26" s="340" t="s">
        <v>953</v>
      </c>
      <c r="L26" s="341" t="s">
        <v>15</v>
      </c>
      <c r="M26" s="11"/>
      <c r="N26" s="197"/>
      <c r="O26" s="437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1039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1039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1040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7" t="s">
        <v>13</v>
      </c>
      <c r="P30" s="423" t="s">
        <v>1040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2"/>
      <c r="C31" s="195" t="s">
        <v>813</v>
      </c>
      <c r="D31" s="312" t="s">
        <v>18</v>
      </c>
      <c r="E31" s="195" t="s">
        <v>931</v>
      </c>
      <c r="F31" s="312" t="s">
        <v>17</v>
      </c>
      <c r="G31" s="196"/>
      <c r="H31" s="197"/>
      <c r="I31" s="196"/>
      <c r="J31" s="12"/>
      <c r="K31" s="195" t="s">
        <v>1026</v>
      </c>
      <c r="L31" s="198" t="s">
        <v>15</v>
      </c>
      <c r="M31" s="11"/>
      <c r="N31" s="272"/>
      <c r="O31" s="437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2" t="s">
        <v>19</v>
      </c>
      <c r="B32" s="422" t="s">
        <v>1041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3" t="s">
        <v>19</v>
      </c>
      <c r="P32" s="494" t="s">
        <v>1041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237" t="s">
        <v>1054</v>
      </c>
      <c r="D33" s="329" t="s">
        <v>18</v>
      </c>
      <c r="E33" s="226" t="s">
        <v>667</v>
      </c>
      <c r="F33" s="227" t="s">
        <v>17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4"/>
      <c r="P33" s="495"/>
      <c r="Q33" s="200" t="s">
        <v>1062</v>
      </c>
      <c r="R33" s="233" t="s">
        <v>25</v>
      </c>
      <c r="S33" s="196"/>
      <c r="T33" s="197"/>
      <c r="U33" s="196"/>
      <c r="V33" s="197"/>
      <c r="W33" s="200" t="s">
        <v>1079</v>
      </c>
      <c r="X33" s="2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1042</v>
      </c>
      <c r="C34" s="226" t="s">
        <v>1022</v>
      </c>
      <c r="D34" s="227" t="s">
        <v>16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37" t="s">
        <v>21</v>
      </c>
      <c r="P34" s="423" t="s">
        <v>1042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2"/>
      <c r="C35" s="196"/>
      <c r="D35" s="197"/>
      <c r="E35" s="11"/>
      <c r="F35" s="11"/>
      <c r="G35" s="196"/>
      <c r="H35" s="197"/>
      <c r="I35" s="342" t="s">
        <v>461</v>
      </c>
      <c r="J35" s="341" t="s">
        <v>15</v>
      </c>
      <c r="K35" s="237" t="s">
        <v>1055</v>
      </c>
      <c r="L35" s="329" t="s">
        <v>18</v>
      </c>
      <c r="M35" s="199"/>
      <c r="N35" s="272"/>
      <c r="O35" s="437"/>
      <c r="P35" s="423"/>
      <c r="Q35" s="196"/>
      <c r="R35" s="197"/>
      <c r="S35" s="11"/>
      <c r="T35" s="11"/>
      <c r="U35" s="11"/>
      <c r="V35" s="11"/>
      <c r="W35" s="307" t="s">
        <v>1086</v>
      </c>
      <c r="X35" s="384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29" t="s">
        <v>23</v>
      </c>
      <c r="B36" s="422" t="s">
        <v>1043</v>
      </c>
      <c r="C36" s="232" t="s">
        <v>1067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33" t="s">
        <v>23</v>
      </c>
      <c r="P36" s="494" t="s">
        <v>1043</v>
      </c>
      <c r="Q36" s="216"/>
      <c r="R36" s="217"/>
      <c r="S36" s="190"/>
      <c r="T36" s="191"/>
      <c r="U36" s="307" t="s">
        <v>1090</v>
      </c>
      <c r="V36" s="384" t="s">
        <v>749</v>
      </c>
      <c r="W36" s="17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0"/>
      <c r="B37" s="432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195" t="s">
        <v>926</v>
      </c>
      <c r="J37" s="195" t="s">
        <v>18</v>
      </c>
      <c r="K37" s="195" t="s">
        <v>827</v>
      </c>
      <c r="L37" s="195" t="s">
        <v>15</v>
      </c>
      <c r="M37" s="199"/>
      <c r="N37" s="251"/>
      <c r="O37" s="434"/>
      <c r="P37" s="495"/>
      <c r="Q37" s="196"/>
      <c r="R37" s="323"/>
      <c r="S37" s="196"/>
      <c r="T37" s="197"/>
      <c r="U37" s="307" t="s">
        <v>1085</v>
      </c>
      <c r="V37" s="384" t="s">
        <v>25</v>
      </c>
      <c r="W37" s="200" t="s">
        <v>1083</v>
      </c>
      <c r="X37" s="233" t="s">
        <v>25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1044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7" t="s">
        <v>26</v>
      </c>
      <c r="P38" s="423" t="s">
        <v>1044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1"/>
      <c r="B39" s="432"/>
      <c r="C39" s="322" t="s">
        <v>867</v>
      </c>
      <c r="D39" s="322" t="s">
        <v>17</v>
      </c>
      <c r="E39" s="226" t="s">
        <v>1023</v>
      </c>
      <c r="F39" s="227" t="s">
        <v>17</v>
      </c>
      <c r="G39" s="346" t="s">
        <v>1077</v>
      </c>
      <c r="H39" s="355" t="s">
        <v>15</v>
      </c>
      <c r="I39" s="342" t="s">
        <v>584</v>
      </c>
      <c r="J39" s="341" t="s">
        <v>15</v>
      </c>
      <c r="K39" s="237" t="s">
        <v>1060</v>
      </c>
      <c r="L39" s="329" t="s">
        <v>16</v>
      </c>
      <c r="M39" s="246"/>
      <c r="N39" s="277"/>
      <c r="O39" s="437"/>
      <c r="P39" s="423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1045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1045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1" t="s">
        <v>1046</v>
      </c>
      <c r="C43" s="181"/>
      <c r="D43" s="181"/>
      <c r="E43" s="190"/>
      <c r="F43" s="104"/>
      <c r="G43" s="305" t="s">
        <v>1065</v>
      </c>
      <c r="H43" s="203" t="s">
        <v>16</v>
      </c>
      <c r="I43" s="305" t="s">
        <v>1066</v>
      </c>
      <c r="J43" s="232" t="s">
        <v>16</v>
      </c>
      <c r="K43" s="245"/>
      <c r="L43" s="105"/>
      <c r="M43" s="182"/>
      <c r="N43" s="148"/>
      <c r="O43" s="437" t="s">
        <v>13</v>
      </c>
      <c r="P43" s="423" t="s">
        <v>1046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2"/>
      <c r="C44" s="196"/>
      <c r="D44" s="196"/>
      <c r="E44" s="195" t="s">
        <v>815</v>
      </c>
      <c r="F44" s="195" t="s">
        <v>18</v>
      </c>
      <c r="G44" s="195" t="s">
        <v>873</v>
      </c>
      <c r="H44" s="198" t="s">
        <v>15</v>
      </c>
      <c r="I44" s="196"/>
      <c r="J44" s="197"/>
      <c r="K44" s="334" t="s">
        <v>868</v>
      </c>
      <c r="L44" s="244" t="s">
        <v>18</v>
      </c>
      <c r="M44" s="245"/>
      <c r="N44" s="103"/>
      <c r="O44" s="437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29" t="s">
        <v>19</v>
      </c>
      <c r="B45" s="431" t="s">
        <v>1047</v>
      </c>
      <c r="C45" s="352" t="s">
        <v>1027</v>
      </c>
      <c r="D45" s="178" t="s">
        <v>18</v>
      </c>
      <c r="E45" s="190"/>
      <c r="F45" s="191"/>
      <c r="G45" s="226" t="s">
        <v>1025</v>
      </c>
      <c r="H45" s="227" t="s">
        <v>16</v>
      </c>
      <c r="I45" s="11"/>
      <c r="J45" s="191"/>
      <c r="K45" s="351" t="s">
        <v>930</v>
      </c>
      <c r="L45" s="177" t="s">
        <v>16</v>
      </c>
      <c r="M45" s="190"/>
      <c r="N45" s="253"/>
      <c r="O45" s="433" t="s">
        <v>19</v>
      </c>
      <c r="P45" s="494" t="s">
        <v>1047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0"/>
      <c r="B46" s="432"/>
      <c r="C46" s="196"/>
      <c r="D46" s="197"/>
      <c r="E46" s="196"/>
      <c r="F46" s="196"/>
      <c r="G46" s="195" t="s">
        <v>673</v>
      </c>
      <c r="H46" s="198" t="s">
        <v>15</v>
      </c>
      <c r="I46" s="307" t="s">
        <v>1076</v>
      </c>
      <c r="J46" s="384" t="s">
        <v>15</v>
      </c>
      <c r="K46" s="104"/>
      <c r="L46" s="196"/>
      <c r="M46" s="190"/>
      <c r="N46" s="193"/>
      <c r="O46" s="434"/>
      <c r="P46" s="495"/>
      <c r="Q46" s="196"/>
      <c r="R46" s="197"/>
      <c r="S46" s="196"/>
      <c r="T46" s="197"/>
      <c r="U46" s="196"/>
      <c r="V46" s="197"/>
      <c r="W46" s="200" t="s">
        <v>1124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31" t="s">
        <v>1048</v>
      </c>
      <c r="C47" s="11"/>
      <c r="D47" s="105"/>
      <c r="E47" s="192"/>
      <c r="F47" s="105"/>
      <c r="G47" s="190"/>
      <c r="H47" s="190"/>
      <c r="I47" s="330" t="s">
        <v>1057</v>
      </c>
      <c r="J47" s="331" t="s">
        <v>17</v>
      </c>
      <c r="K47" s="188" t="s">
        <v>953</v>
      </c>
      <c r="L47" s="313" t="s">
        <v>15</v>
      </c>
      <c r="M47" s="181"/>
      <c r="N47" s="148"/>
      <c r="O47" s="437" t="s">
        <v>21</v>
      </c>
      <c r="P47" s="423" t="s">
        <v>1048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2"/>
      <c r="C48" s="195" t="s">
        <v>924</v>
      </c>
      <c r="D48" s="195" t="s">
        <v>16</v>
      </c>
      <c r="E48" s="11"/>
      <c r="F48" s="197"/>
      <c r="G48" s="196"/>
      <c r="H48" s="323"/>
      <c r="I48" s="195" t="s">
        <v>737</v>
      </c>
      <c r="J48" s="195" t="s">
        <v>16</v>
      </c>
      <c r="K48" s="307" t="s">
        <v>1084</v>
      </c>
      <c r="L48" s="384" t="s">
        <v>25</v>
      </c>
      <c r="M48" s="245"/>
      <c r="N48" s="197"/>
      <c r="O48" s="437"/>
      <c r="P48" s="423"/>
      <c r="Q48" s="200" t="s">
        <v>1080</v>
      </c>
      <c r="R48" s="233" t="s">
        <v>25</v>
      </c>
      <c r="S48" s="196"/>
      <c r="T48" s="197"/>
      <c r="U48" s="129"/>
      <c r="V48" s="103"/>
      <c r="W48" s="196"/>
      <c r="X48" s="197"/>
    </row>
    <row r="49" spans="1:24" s="13" customFormat="1" ht="41.25" customHeight="1" thickTop="1" x14ac:dyDescent="0.25">
      <c r="A49" s="429" t="s">
        <v>23</v>
      </c>
      <c r="B49" s="431" t="s">
        <v>1049</v>
      </c>
      <c r="C49" s="305" t="s">
        <v>1069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3" t="s">
        <v>23</v>
      </c>
      <c r="P49" s="494" t="s">
        <v>1049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11"/>
      <c r="D50" s="197"/>
      <c r="E50" s="177" t="s">
        <v>1001</v>
      </c>
      <c r="F50" s="198" t="s">
        <v>17</v>
      </c>
      <c r="G50" s="195" t="s">
        <v>1006</v>
      </c>
      <c r="H50" s="198" t="s">
        <v>18</v>
      </c>
      <c r="I50" s="195" t="s">
        <v>927</v>
      </c>
      <c r="J50" s="352" t="s">
        <v>18</v>
      </c>
      <c r="K50" s="11"/>
      <c r="L50" s="11"/>
      <c r="M50" s="11"/>
      <c r="N50" s="251"/>
      <c r="O50" s="434"/>
      <c r="P50" s="495"/>
      <c r="Q50" s="200" t="s">
        <v>1078</v>
      </c>
      <c r="R50" s="349" t="s">
        <v>749</v>
      </c>
      <c r="S50" s="196"/>
      <c r="T50" s="197"/>
      <c r="U50" s="196"/>
      <c r="V50" s="251"/>
      <c r="W50" s="200" t="s">
        <v>1089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31" t="s">
        <v>1050</v>
      </c>
      <c r="C51" s="190"/>
      <c r="D51" s="190"/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193"/>
      <c r="M51" s="190"/>
      <c r="N51" s="280"/>
      <c r="O51" s="433" t="s">
        <v>26</v>
      </c>
      <c r="P51" s="423" t="s">
        <v>1050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32"/>
      <c r="C52" s="181"/>
      <c r="D52" s="11"/>
      <c r="E52" s="346" t="s">
        <v>923</v>
      </c>
      <c r="F52" s="355" t="s">
        <v>17</v>
      </c>
      <c r="G52" s="196"/>
      <c r="H52" s="196"/>
      <c r="I52" s="196"/>
      <c r="J52" s="196"/>
      <c r="K52" s="196"/>
      <c r="L52" s="323"/>
      <c r="M52" s="196"/>
      <c r="N52" s="251"/>
      <c r="O52" s="434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1051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1051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414">
        <f t="shared" ref="O56:O61" si="0">SUM(M56:N56)</f>
        <v>10</v>
      </c>
      <c r="P56" s="414"/>
      <c r="Q56" s="72" t="s">
        <v>52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415">
        <f t="shared" si="0"/>
        <v>8</v>
      </c>
      <c r="P57" s="415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417">
        <f t="shared" si="0"/>
        <v>6</v>
      </c>
      <c r="P59" s="417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7">
        <f t="shared" si="0"/>
        <v>8</v>
      </c>
      <c r="P61" s="428"/>
      <c r="Q61" s="17" t="s">
        <v>605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414">
        <f t="shared" ref="O63:O68" si="3">SUM(M63:N63)</f>
        <v>10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415">
        <f t="shared" si="3"/>
        <v>12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416">
        <f t="shared" si="3"/>
        <v>6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418">
        <f t="shared" si="3"/>
        <v>10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414">
        <f t="shared" ref="O70:O75" si="4">SUM(M70:N70)</f>
        <v>16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415">
        <f t="shared" si="4"/>
        <v>10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416">
        <f t="shared" si="4"/>
        <v>8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417">
        <f t="shared" si="4"/>
        <v>8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418">
        <f t="shared" si="4"/>
        <v>6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414">
        <f t="shared" ref="O77:O82" si="5">SUM(M77:N77)</f>
        <v>8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416">
        <f t="shared" si="5"/>
        <v>8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417">
        <f t="shared" si="5"/>
        <v>14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418">
        <f t="shared" si="5"/>
        <v>12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7B62-B18B-43D5-B062-3E4A81F5F2A7}">
  <dimension ref="A1:AI56"/>
  <sheetViews>
    <sheetView tabSelected="1" zoomScale="68" zoomScaleNormal="68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L21" sqref="L2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1154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1064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  <c r="Y2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1093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3" t="s">
        <v>13</v>
      </c>
      <c r="P4" s="423" t="s">
        <v>1093</v>
      </c>
      <c r="Q4" s="93"/>
      <c r="R4" s="8"/>
      <c r="S4" s="7"/>
      <c r="T4" s="8"/>
      <c r="U4" s="7"/>
      <c r="V4" s="8"/>
      <c r="W4" s="7"/>
      <c r="X4" s="219"/>
      <c r="Y4"/>
    </row>
    <row r="5" spans="1:25" s="13" customFormat="1" ht="41.25" customHeight="1" thickBot="1" x14ac:dyDescent="0.3">
      <c r="A5" s="401"/>
      <c r="B5" s="422"/>
      <c r="C5" s="195" t="s">
        <v>931</v>
      </c>
      <c r="D5" s="195" t="s">
        <v>17</v>
      </c>
      <c r="E5" s="392" t="s">
        <v>813</v>
      </c>
      <c r="F5" s="195" t="s">
        <v>18</v>
      </c>
      <c r="G5" s="11"/>
      <c r="H5" s="11"/>
      <c r="I5" s="195" t="s">
        <v>926</v>
      </c>
      <c r="J5" s="352" t="s">
        <v>18</v>
      </c>
      <c r="K5" s="195" t="s">
        <v>1026</v>
      </c>
      <c r="L5" s="352" t="s">
        <v>15</v>
      </c>
      <c r="M5" s="11"/>
      <c r="N5" s="272"/>
      <c r="O5" s="437"/>
      <c r="P5" s="423"/>
      <c r="Q5" s="129"/>
      <c r="R5" s="12"/>
      <c r="S5" s="11"/>
      <c r="T5" s="12"/>
      <c r="U5" s="11"/>
      <c r="V5" s="12"/>
      <c r="W5" s="200" t="s">
        <v>1121</v>
      </c>
      <c r="X5" s="201" t="s">
        <v>25</v>
      </c>
      <c r="Y5"/>
    </row>
    <row r="6" spans="1:25" s="13" customFormat="1" ht="36.75" customHeight="1" thickTop="1" x14ac:dyDescent="0.25">
      <c r="A6" s="429" t="s">
        <v>19</v>
      </c>
      <c r="B6" s="431" t="s">
        <v>1094</v>
      </c>
      <c r="C6" s="226" t="s">
        <v>1054</v>
      </c>
      <c r="D6" s="189" t="s">
        <v>18</v>
      </c>
      <c r="E6" s="188" t="s">
        <v>1022</v>
      </c>
      <c r="F6" s="227" t="s">
        <v>18</v>
      </c>
      <c r="G6" s="190"/>
      <c r="H6" s="190"/>
      <c r="I6" s="190"/>
      <c r="J6" s="191"/>
      <c r="K6" s="192"/>
      <c r="L6" s="192"/>
      <c r="M6" s="190"/>
      <c r="N6" s="253"/>
      <c r="O6" s="433" t="s">
        <v>19</v>
      </c>
      <c r="P6" s="494" t="s">
        <v>1094</v>
      </c>
      <c r="Q6" s="281"/>
      <c r="R6" s="191"/>
      <c r="S6" s="190"/>
      <c r="T6" s="191"/>
      <c r="U6" s="192"/>
      <c r="V6" s="193"/>
      <c r="W6" s="190"/>
      <c r="X6" s="383"/>
      <c r="Y6"/>
    </row>
    <row r="7" spans="1:25" s="13" customFormat="1" ht="40.5" customHeight="1" thickBot="1" x14ac:dyDescent="0.3">
      <c r="A7" s="430"/>
      <c r="B7" s="432"/>
      <c r="C7" s="196"/>
      <c r="D7" s="323"/>
      <c r="E7" s="352" t="s">
        <v>1000</v>
      </c>
      <c r="F7" s="195" t="s">
        <v>15</v>
      </c>
      <c r="G7" s="389" t="s">
        <v>1127</v>
      </c>
      <c r="H7" s="388" t="s">
        <v>17</v>
      </c>
      <c r="I7" s="104"/>
      <c r="J7" s="105"/>
      <c r="K7" s="196"/>
      <c r="L7" s="197"/>
      <c r="M7" s="199"/>
      <c r="N7" s="251"/>
      <c r="O7" s="434"/>
      <c r="P7" s="495"/>
      <c r="Q7" s="200" t="s">
        <v>1062</v>
      </c>
      <c r="R7" s="349" t="s">
        <v>25</v>
      </c>
      <c r="S7" s="196"/>
      <c r="T7" s="197"/>
      <c r="U7" s="200" t="s">
        <v>1123</v>
      </c>
      <c r="V7" s="233" t="s">
        <v>25</v>
      </c>
      <c r="W7" s="200" t="s">
        <v>1083</v>
      </c>
      <c r="X7" s="349" t="s">
        <v>25</v>
      </c>
      <c r="Y7" s="390"/>
    </row>
    <row r="8" spans="1:25" s="13" customFormat="1" ht="42" customHeight="1" thickTop="1" x14ac:dyDescent="0.25">
      <c r="A8" s="401" t="s">
        <v>21</v>
      </c>
      <c r="B8" s="422" t="s">
        <v>1095</v>
      </c>
      <c r="C8" s="190"/>
      <c r="D8" s="190"/>
      <c r="E8" s="192"/>
      <c r="F8" s="190"/>
      <c r="G8" s="190"/>
      <c r="H8" s="190"/>
      <c r="I8" s="305" t="s">
        <v>1140</v>
      </c>
      <c r="J8" s="232" t="s">
        <v>17</v>
      </c>
      <c r="K8" s="104"/>
      <c r="L8" s="105"/>
      <c r="M8" s="191"/>
      <c r="N8" s="148"/>
      <c r="O8" s="437" t="s">
        <v>21</v>
      </c>
      <c r="P8" s="423" t="s">
        <v>1095</v>
      </c>
      <c r="Q8" s="283"/>
      <c r="R8" s="185"/>
      <c r="S8" s="184"/>
      <c r="T8" s="105"/>
      <c r="U8" s="181"/>
      <c r="V8" s="191"/>
      <c r="W8" s="181"/>
      <c r="X8" s="383"/>
      <c r="Y8"/>
    </row>
    <row r="9" spans="1:25" s="13" customFormat="1" ht="48.75" customHeight="1" thickBot="1" x14ac:dyDescent="0.3">
      <c r="A9" s="401"/>
      <c r="B9" s="432"/>
      <c r="C9" s="320" t="s">
        <v>1141</v>
      </c>
      <c r="D9" s="320" t="s">
        <v>18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7"/>
      <c r="P9" s="423"/>
      <c r="Q9" s="284"/>
      <c r="R9" s="202"/>
      <c r="S9" s="175"/>
      <c r="T9" s="12"/>
      <c r="U9" s="196"/>
      <c r="V9" s="251"/>
      <c r="W9" s="200" t="s">
        <v>1079</v>
      </c>
      <c r="X9" s="349" t="s">
        <v>749</v>
      </c>
      <c r="Y9"/>
    </row>
    <row r="10" spans="1:25" s="13" customFormat="1" ht="56.25" customHeight="1" thickTop="1" x14ac:dyDescent="0.25">
      <c r="A10" s="429" t="s">
        <v>23</v>
      </c>
      <c r="B10" s="431" t="s">
        <v>1096</v>
      </c>
      <c r="C10" s="232" t="s">
        <v>1067</v>
      </c>
      <c r="D10" s="305" t="s">
        <v>18</v>
      </c>
      <c r="E10" s="305" t="s">
        <v>1131</v>
      </c>
      <c r="F10" s="203" t="s">
        <v>18</v>
      </c>
      <c r="G10" s="190"/>
      <c r="H10" s="12"/>
      <c r="I10" s="226" t="s">
        <v>461</v>
      </c>
      <c r="J10" s="227" t="s">
        <v>15</v>
      </c>
      <c r="K10" s="340" t="s">
        <v>1060</v>
      </c>
      <c r="L10" s="189" t="s">
        <v>15</v>
      </c>
      <c r="M10" s="190"/>
      <c r="N10" s="253"/>
      <c r="O10" s="433" t="s">
        <v>23</v>
      </c>
      <c r="P10" s="494" t="s">
        <v>1096</v>
      </c>
      <c r="Q10" s="190"/>
      <c r="R10" s="192"/>
      <c r="S10" s="190"/>
      <c r="T10" s="191"/>
      <c r="U10" s="192"/>
      <c r="V10" s="193"/>
      <c r="W10" s="104"/>
      <c r="X10" s="194"/>
      <c r="Y10"/>
    </row>
    <row r="11" spans="1:25" s="13" customFormat="1" ht="36.75" customHeight="1" thickBot="1" x14ac:dyDescent="0.3">
      <c r="A11" s="430"/>
      <c r="B11" s="432"/>
      <c r="C11" s="320" t="s">
        <v>1068</v>
      </c>
      <c r="D11" s="320" t="s">
        <v>17</v>
      </c>
      <c r="E11" s="368" t="s">
        <v>1125</v>
      </c>
      <c r="F11" s="308" t="s">
        <v>17</v>
      </c>
      <c r="G11" s="196"/>
      <c r="H11" s="197"/>
      <c r="I11" s="196"/>
      <c r="J11" s="197"/>
      <c r="K11" s="195" t="s">
        <v>1055</v>
      </c>
      <c r="L11" s="195" t="s">
        <v>18</v>
      </c>
      <c r="M11" s="196"/>
      <c r="N11" s="196"/>
      <c r="O11" s="434"/>
      <c r="P11" s="495"/>
      <c r="Q11" s="11"/>
      <c r="R11" s="103"/>
      <c r="S11" s="207"/>
      <c r="T11" s="197"/>
      <c r="U11" s="200" t="s">
        <v>1122</v>
      </c>
      <c r="V11" s="349" t="s">
        <v>749</v>
      </c>
      <c r="W11" s="200" t="s">
        <v>1008</v>
      </c>
      <c r="X11" s="201" t="s">
        <v>749</v>
      </c>
      <c r="Y11"/>
    </row>
    <row r="12" spans="1:25" s="13" customFormat="1" ht="39" customHeight="1" thickTop="1" x14ac:dyDescent="0.25">
      <c r="A12" s="401" t="s">
        <v>26</v>
      </c>
      <c r="B12" s="422" t="s">
        <v>1097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239" t="s">
        <v>1088</v>
      </c>
      <c r="H12" s="240" t="s">
        <v>18</v>
      </c>
      <c r="I12" s="190"/>
      <c r="J12" s="191"/>
      <c r="K12" s="11"/>
      <c r="L12" s="192"/>
      <c r="M12" s="190"/>
      <c r="N12" s="191"/>
      <c r="O12" s="437" t="s">
        <v>26</v>
      </c>
      <c r="P12" s="423" t="s">
        <v>1097</v>
      </c>
      <c r="Q12" s="190"/>
      <c r="R12" s="191"/>
      <c r="S12" s="181"/>
      <c r="T12" s="182"/>
      <c r="U12" s="181"/>
      <c r="V12" s="191"/>
      <c r="W12" s="206"/>
      <c r="X12" s="194"/>
      <c r="Y12"/>
    </row>
    <row r="13" spans="1:25" s="13" customFormat="1" ht="39" customHeight="1" thickBot="1" x14ac:dyDescent="0.3">
      <c r="A13" s="401"/>
      <c r="B13" s="432"/>
      <c r="C13" s="196"/>
      <c r="D13" s="12"/>
      <c r="E13" s="315"/>
      <c r="F13" s="196"/>
      <c r="G13" s="342" t="s">
        <v>800</v>
      </c>
      <c r="H13" s="341" t="s">
        <v>15</v>
      </c>
      <c r="I13" s="204" t="s">
        <v>584</v>
      </c>
      <c r="J13" s="341" t="s">
        <v>15</v>
      </c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96"/>
      <c r="V13" s="197"/>
      <c r="W13" s="196"/>
      <c r="X13" s="251"/>
      <c r="Y13" s="390"/>
    </row>
    <row r="14" spans="1:25" s="13" customFormat="1" ht="37.5" customHeight="1" thickTop="1" x14ac:dyDescent="0.25">
      <c r="A14" s="212" t="s">
        <v>28</v>
      </c>
      <c r="B14" s="213" t="s">
        <v>1098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1098</v>
      </c>
      <c r="Q14" s="216"/>
      <c r="R14" s="217"/>
      <c r="S14" s="192"/>
      <c r="T14" s="193"/>
      <c r="U14" s="192"/>
      <c r="V14" s="193"/>
      <c r="W14" s="190"/>
      <c r="X14" s="194"/>
      <c r="Y14"/>
    </row>
    <row r="15" spans="1:25" s="13" customFormat="1" ht="37.5" hidden="1" customHeight="1" x14ac:dyDescent="0.25">
      <c r="A15" s="218" t="s">
        <v>307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  <c r="Y15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1099</v>
      </c>
      <c r="C17" s="190"/>
      <c r="D17" s="192"/>
      <c r="E17" s="190"/>
      <c r="F17" s="192"/>
      <c r="G17" s="305" t="s">
        <v>1065</v>
      </c>
      <c r="H17" s="203" t="s">
        <v>17</v>
      </c>
      <c r="I17" s="305" t="s">
        <v>1066</v>
      </c>
      <c r="J17" s="232" t="s">
        <v>17</v>
      </c>
      <c r="K17" s="183"/>
      <c r="L17" s="182"/>
      <c r="M17" s="181"/>
      <c r="N17" s="274"/>
      <c r="O17" s="437" t="s">
        <v>13</v>
      </c>
      <c r="P17" s="423" t="s">
        <v>1099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32"/>
      <c r="C18" s="177" t="s">
        <v>924</v>
      </c>
      <c r="D18" s="195" t="s">
        <v>17</v>
      </c>
      <c r="E18" s="11"/>
      <c r="F18" s="196"/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1100</v>
      </c>
      <c r="C19" s="190"/>
      <c r="D19" s="190"/>
      <c r="E19" s="190"/>
      <c r="F19" s="191"/>
      <c r="G19" s="11"/>
      <c r="H19" s="104"/>
      <c r="I19" s="190"/>
      <c r="J19" s="190"/>
      <c r="K19" s="190"/>
      <c r="L19" s="191"/>
      <c r="M19" s="190"/>
      <c r="N19" s="253"/>
      <c r="O19" s="433" t="s">
        <v>19</v>
      </c>
      <c r="P19" s="494" t="s">
        <v>1100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6"/>
      <c r="I20" s="195" t="s">
        <v>873</v>
      </c>
      <c r="J20" s="198" t="s">
        <v>15</v>
      </c>
      <c r="K20" s="196"/>
      <c r="L20" s="196"/>
      <c r="M20" s="196"/>
      <c r="N20" s="275"/>
      <c r="O20" s="434"/>
      <c r="P20" s="495"/>
      <c r="Q20" s="307" t="s">
        <v>1139</v>
      </c>
      <c r="R20" s="384" t="s">
        <v>749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1" t="s">
        <v>21</v>
      </c>
      <c r="B21" s="422" t="s">
        <v>1101</v>
      </c>
      <c r="C21" s="11"/>
      <c r="D21" s="11"/>
      <c r="E21" s="11"/>
      <c r="F21" s="11"/>
      <c r="G21" s="192"/>
      <c r="H21" s="190"/>
      <c r="I21" s="305" t="s">
        <v>1145</v>
      </c>
      <c r="J21" s="69" t="s">
        <v>18</v>
      </c>
      <c r="K21" s="190"/>
      <c r="L21" s="191"/>
      <c r="M21" s="190"/>
      <c r="N21" s="190"/>
      <c r="O21" s="437" t="s">
        <v>21</v>
      </c>
      <c r="P21" s="423" t="s">
        <v>1101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1"/>
      <c r="B22" s="432"/>
      <c r="C22" s="307" t="s">
        <v>1133</v>
      </c>
      <c r="D22" s="314" t="s">
        <v>17</v>
      </c>
      <c r="E22" s="196"/>
      <c r="F22" s="197"/>
      <c r="G22" s="195" t="s">
        <v>1057</v>
      </c>
      <c r="H22" s="198" t="s">
        <v>17</v>
      </c>
      <c r="I22" s="306" t="s">
        <v>673</v>
      </c>
      <c r="J22" s="198" t="s">
        <v>15</v>
      </c>
      <c r="K22" s="200" t="s">
        <v>1119</v>
      </c>
      <c r="L22" s="349" t="s">
        <v>25</v>
      </c>
      <c r="M22" s="196"/>
      <c r="N22" s="196"/>
      <c r="O22" s="437"/>
      <c r="P22" s="423"/>
      <c r="Q22" s="200" t="s">
        <v>1080</v>
      </c>
      <c r="R22" s="233" t="s">
        <v>25</v>
      </c>
      <c r="S22" s="11"/>
      <c r="T22" s="12"/>
      <c r="U22" s="196"/>
      <c r="V22" s="251"/>
      <c r="W22" s="200" t="s">
        <v>1136</v>
      </c>
      <c r="X22" s="233" t="s">
        <v>749</v>
      </c>
    </row>
    <row r="23" spans="1:35" s="13" customFormat="1" ht="42.75" customHeight="1" thickTop="1" x14ac:dyDescent="0.25">
      <c r="A23" s="429" t="s">
        <v>23</v>
      </c>
      <c r="B23" s="422" t="s">
        <v>1102</v>
      </c>
      <c r="C23" s="305" t="s">
        <v>1069</v>
      </c>
      <c r="D23" s="305" t="s">
        <v>17</v>
      </c>
      <c r="E23" s="190"/>
      <c r="F23" s="191"/>
      <c r="G23" s="340" t="s">
        <v>953</v>
      </c>
      <c r="H23" s="227" t="s">
        <v>15</v>
      </c>
      <c r="I23" s="330" t="s">
        <v>1117</v>
      </c>
      <c r="J23" s="331" t="s">
        <v>15</v>
      </c>
      <c r="K23" s="104"/>
      <c r="L23" s="191"/>
      <c r="M23" s="235"/>
      <c r="N23" s="253"/>
      <c r="O23" s="433" t="s">
        <v>23</v>
      </c>
      <c r="P23" s="494" t="s">
        <v>1102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0"/>
      <c r="B24" s="432"/>
      <c r="C24" s="196"/>
      <c r="D24" s="196"/>
      <c r="E24" s="195" t="s">
        <v>1001</v>
      </c>
      <c r="F24" s="312" t="s">
        <v>17</v>
      </c>
      <c r="G24" s="195" t="s">
        <v>737</v>
      </c>
      <c r="H24" s="195" t="s">
        <v>17</v>
      </c>
      <c r="I24" s="195" t="s">
        <v>927</v>
      </c>
      <c r="J24" s="195" t="s">
        <v>18</v>
      </c>
      <c r="K24" s="195" t="s">
        <v>930</v>
      </c>
      <c r="L24" s="306" t="s">
        <v>18</v>
      </c>
      <c r="M24" s="196"/>
      <c r="N24" s="196"/>
      <c r="O24" s="434"/>
      <c r="P24" s="495"/>
      <c r="Q24" s="196"/>
      <c r="R24" s="196"/>
      <c r="S24" s="196"/>
      <c r="T24" s="197"/>
      <c r="U24" s="196"/>
      <c r="V24" s="197"/>
      <c r="W24" s="200" t="s">
        <v>1089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22" t="s">
        <v>1103</v>
      </c>
      <c r="C25" s="69" t="s">
        <v>1142</v>
      </c>
      <c r="D25" s="69" t="s">
        <v>17</v>
      </c>
      <c r="E25" s="226" t="s">
        <v>741</v>
      </c>
      <c r="F25" s="227" t="s">
        <v>17</v>
      </c>
      <c r="G25" s="190"/>
      <c r="H25" s="190"/>
      <c r="I25" s="190"/>
      <c r="J25" s="192"/>
      <c r="K25" s="190"/>
      <c r="L25" s="12"/>
      <c r="M25" s="190"/>
      <c r="N25" s="192"/>
      <c r="O25" s="437" t="s">
        <v>26</v>
      </c>
      <c r="P25" s="423" t="s">
        <v>1103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307" t="s">
        <v>1126</v>
      </c>
      <c r="D26" s="308" t="s">
        <v>15</v>
      </c>
      <c r="E26" s="195" t="s">
        <v>815</v>
      </c>
      <c r="F26" s="195" t="s">
        <v>18</v>
      </c>
      <c r="G26" s="196"/>
      <c r="H26" s="196"/>
      <c r="I26" s="11"/>
      <c r="J26" s="197"/>
      <c r="K26" s="104"/>
      <c r="L26" s="197"/>
      <c r="M26" s="11"/>
      <c r="N26" s="197"/>
      <c r="O26" s="437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1104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1104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1105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7" t="s">
        <v>13</v>
      </c>
      <c r="P30" s="423" t="s">
        <v>1105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32"/>
      <c r="C31" s="195" t="s">
        <v>813</v>
      </c>
      <c r="D31" s="312" t="s">
        <v>18</v>
      </c>
      <c r="E31" s="322" t="s">
        <v>931</v>
      </c>
      <c r="F31" s="322" t="s">
        <v>17</v>
      </c>
      <c r="G31" s="196"/>
      <c r="H31" s="197"/>
      <c r="I31" s="330" t="s">
        <v>1130</v>
      </c>
      <c r="J31" s="329" t="s">
        <v>17</v>
      </c>
      <c r="K31" s="195" t="s">
        <v>1026</v>
      </c>
      <c r="L31" s="198" t="s">
        <v>15</v>
      </c>
      <c r="M31" s="11"/>
      <c r="N31" s="272"/>
      <c r="O31" s="437"/>
      <c r="P31" s="423"/>
      <c r="Q31" s="196"/>
      <c r="R31" s="197"/>
      <c r="S31" s="11"/>
      <c r="T31" s="12"/>
      <c r="U31" s="11"/>
      <c r="V31" s="12"/>
      <c r="W31" s="200" t="s">
        <v>1121</v>
      </c>
      <c r="X31" s="385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2" t="s">
        <v>19</v>
      </c>
      <c r="B32" s="422" t="s">
        <v>1106</v>
      </c>
      <c r="C32" s="330" t="s">
        <v>1128</v>
      </c>
      <c r="D32" s="331" t="s">
        <v>17</v>
      </c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3" t="s">
        <v>19</v>
      </c>
      <c r="P32" s="494" t="s">
        <v>1106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226" t="s">
        <v>1054</v>
      </c>
      <c r="D33" s="227" t="s">
        <v>18</v>
      </c>
      <c r="E33" s="226" t="s">
        <v>1022</v>
      </c>
      <c r="F33" s="227" t="s">
        <v>18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4"/>
      <c r="P33" s="495"/>
      <c r="Q33" s="200" t="s">
        <v>1062</v>
      </c>
      <c r="R33" s="233" t="s">
        <v>25</v>
      </c>
      <c r="S33" s="196"/>
      <c r="T33" s="197"/>
      <c r="U33" s="200" t="s">
        <v>1123</v>
      </c>
      <c r="V33" s="233" t="s">
        <v>25</v>
      </c>
      <c r="W33" s="200" t="s">
        <v>1083</v>
      </c>
      <c r="X33" s="233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1107</v>
      </c>
      <c r="C34" s="190"/>
      <c r="D34" s="191"/>
      <c r="E34" s="190"/>
      <c r="F34" s="190"/>
      <c r="G34" s="190"/>
      <c r="H34" s="193"/>
      <c r="I34" s="188" t="s">
        <v>461</v>
      </c>
      <c r="J34" s="227" t="s">
        <v>15</v>
      </c>
      <c r="K34" s="226" t="s">
        <v>1060</v>
      </c>
      <c r="L34" s="227" t="s">
        <v>15</v>
      </c>
      <c r="M34" s="185"/>
      <c r="N34" s="276"/>
      <c r="O34" s="437" t="s">
        <v>21</v>
      </c>
      <c r="P34" s="423" t="s">
        <v>1107</v>
      </c>
      <c r="Q34" s="215"/>
      <c r="R34" s="185"/>
      <c r="S34" s="185"/>
      <c r="T34" s="185"/>
      <c r="U34" s="185"/>
      <c r="V34" s="185"/>
      <c r="W34" s="185"/>
      <c r="X34" s="269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2"/>
      <c r="C35" s="320" t="s">
        <v>1143</v>
      </c>
      <c r="D35" s="320" t="s">
        <v>18</v>
      </c>
      <c r="E35" s="11"/>
      <c r="F35" s="11"/>
      <c r="G35" s="195" t="s">
        <v>1118</v>
      </c>
      <c r="H35" s="195" t="s">
        <v>18</v>
      </c>
      <c r="I35" s="338" t="s">
        <v>1144</v>
      </c>
      <c r="J35" s="320" t="s">
        <v>17</v>
      </c>
      <c r="K35" s="195" t="s">
        <v>1055</v>
      </c>
      <c r="L35" s="195" t="s">
        <v>18</v>
      </c>
      <c r="M35" s="199"/>
      <c r="N35" s="272"/>
      <c r="O35" s="437"/>
      <c r="P35" s="423"/>
      <c r="Q35" s="196"/>
      <c r="R35" s="197"/>
      <c r="S35" s="11"/>
      <c r="T35" s="11"/>
      <c r="U35" s="196"/>
      <c r="V35" s="11"/>
      <c r="W35" s="200" t="s">
        <v>1079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8" customHeight="1" thickTop="1" x14ac:dyDescent="0.25">
      <c r="A36" s="429" t="s">
        <v>23</v>
      </c>
      <c r="B36" s="422" t="s">
        <v>1108</v>
      </c>
      <c r="C36" s="232" t="s">
        <v>1067</v>
      </c>
      <c r="D36" s="203" t="s">
        <v>18</v>
      </c>
      <c r="E36" s="192"/>
      <c r="F36" s="190"/>
      <c r="G36" s="192"/>
      <c r="H36" s="193"/>
      <c r="I36" s="239" t="s">
        <v>1132</v>
      </c>
      <c r="J36" s="240" t="s">
        <v>15</v>
      </c>
      <c r="K36" s="11"/>
      <c r="L36" s="191"/>
      <c r="M36" s="104"/>
      <c r="N36" s="191"/>
      <c r="O36" s="433" t="s">
        <v>23</v>
      </c>
      <c r="P36" s="494" t="s">
        <v>1108</v>
      </c>
      <c r="Q36" s="216"/>
      <c r="R36" s="217"/>
      <c r="S36" s="190"/>
      <c r="T36" s="191"/>
      <c r="U36" s="344" t="s">
        <v>1122</v>
      </c>
      <c r="V36" s="345" t="s">
        <v>749</v>
      </c>
      <c r="W36" s="391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322" t="s">
        <v>926</v>
      </c>
      <c r="J37" s="322" t="s">
        <v>18</v>
      </c>
      <c r="K37" s="195" t="s">
        <v>827</v>
      </c>
      <c r="L37" s="195" t="s">
        <v>15</v>
      </c>
      <c r="M37" s="199"/>
      <c r="N37" s="251"/>
      <c r="O37" s="434"/>
      <c r="P37" s="495"/>
      <c r="Q37" s="196"/>
      <c r="R37" s="197"/>
      <c r="S37" s="196"/>
      <c r="T37" s="197"/>
      <c r="U37" s="196"/>
      <c r="V37" s="197"/>
      <c r="W37" s="196"/>
      <c r="X37" s="251"/>
      <c r="Y37" s="332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1109</v>
      </c>
      <c r="C38" s="190"/>
      <c r="D38" s="191"/>
      <c r="E38" s="190"/>
      <c r="F38" s="191"/>
      <c r="G38" s="305" t="s">
        <v>1070</v>
      </c>
      <c r="H38" s="203" t="s">
        <v>18</v>
      </c>
      <c r="I38" s="305" t="s">
        <v>1071</v>
      </c>
      <c r="J38" s="232" t="s">
        <v>18</v>
      </c>
      <c r="K38" s="190"/>
      <c r="L38" s="191"/>
      <c r="M38" s="104"/>
      <c r="N38" s="190"/>
      <c r="O38" s="437" t="s">
        <v>26</v>
      </c>
      <c r="P38" s="423" t="s">
        <v>1109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1"/>
      <c r="B39" s="432"/>
      <c r="C39" s="226" t="s">
        <v>867</v>
      </c>
      <c r="D39" s="227" t="s">
        <v>17</v>
      </c>
      <c r="E39" s="226" t="s">
        <v>1023</v>
      </c>
      <c r="F39" s="227" t="s">
        <v>17</v>
      </c>
      <c r="G39" s="342" t="s">
        <v>584</v>
      </c>
      <c r="H39" s="341" t="s">
        <v>15</v>
      </c>
      <c r="I39" s="342" t="s">
        <v>800</v>
      </c>
      <c r="J39" s="341" t="s">
        <v>15</v>
      </c>
      <c r="K39" s="196"/>
      <c r="L39" s="197"/>
      <c r="M39" s="246"/>
      <c r="N39" s="277"/>
      <c r="O39" s="437"/>
      <c r="P39" s="423"/>
      <c r="Q39" s="196"/>
      <c r="R39" s="196"/>
      <c r="S39" s="11"/>
      <c r="T39" s="12"/>
      <c r="U39" s="196"/>
      <c r="V39" s="197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1110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1110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1" t="s">
        <v>1111</v>
      </c>
      <c r="C43" s="181"/>
      <c r="D43" s="11"/>
      <c r="E43" s="190"/>
      <c r="F43" s="104"/>
      <c r="G43" s="305" t="s">
        <v>1065</v>
      </c>
      <c r="H43" s="203" t="s">
        <v>17</v>
      </c>
      <c r="I43" s="305" t="s">
        <v>1066</v>
      </c>
      <c r="J43" s="232" t="s">
        <v>17</v>
      </c>
      <c r="K43" s="104"/>
      <c r="L43" s="105"/>
      <c r="M43" s="182"/>
      <c r="N43" s="148"/>
      <c r="O43" s="437" t="s">
        <v>13</v>
      </c>
      <c r="P43" s="423" t="s">
        <v>1111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2"/>
      <c r="C44" s="196"/>
      <c r="D44" s="196"/>
      <c r="E44" s="195" t="s">
        <v>815</v>
      </c>
      <c r="F44" s="195" t="s">
        <v>18</v>
      </c>
      <c r="G44" s="196"/>
      <c r="H44" s="196"/>
      <c r="I44" s="196"/>
      <c r="J44" s="197"/>
      <c r="K44" s="322" t="s">
        <v>930</v>
      </c>
      <c r="L44" s="322" t="s">
        <v>18</v>
      </c>
      <c r="M44" s="11"/>
      <c r="N44" s="103"/>
      <c r="O44" s="437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1112</v>
      </c>
      <c r="C45" s="322" t="s">
        <v>1027</v>
      </c>
      <c r="D45" s="322" t="s">
        <v>18</v>
      </c>
      <c r="E45" s="190"/>
      <c r="F45" s="191"/>
      <c r="G45" s="181"/>
      <c r="H45" s="190"/>
      <c r="I45" s="11"/>
      <c r="J45" s="191"/>
      <c r="K45" s="190"/>
      <c r="L45" s="190"/>
      <c r="M45" s="190"/>
      <c r="N45" s="253"/>
      <c r="O45" s="433" t="s">
        <v>19</v>
      </c>
      <c r="P45" s="494" t="s">
        <v>1112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226" t="s">
        <v>1134</v>
      </c>
      <c r="D46" s="227" t="s">
        <v>17</v>
      </c>
      <c r="E46" s="11"/>
      <c r="F46" s="197"/>
      <c r="G46" s="11"/>
      <c r="H46" s="197"/>
      <c r="I46" s="177" t="s">
        <v>673</v>
      </c>
      <c r="J46" s="198" t="s">
        <v>15</v>
      </c>
      <c r="K46" s="195" t="s">
        <v>868</v>
      </c>
      <c r="L46" s="198" t="s">
        <v>18</v>
      </c>
      <c r="M46" s="196"/>
      <c r="N46" s="275"/>
      <c r="O46" s="434"/>
      <c r="P46" s="495"/>
      <c r="Q46" s="200" t="s">
        <v>1138</v>
      </c>
      <c r="R46" s="233" t="s">
        <v>749</v>
      </c>
      <c r="S46" s="196"/>
      <c r="T46" s="197"/>
      <c r="U46" s="196"/>
      <c r="V46" s="197"/>
      <c r="W46" s="200" t="s">
        <v>920</v>
      </c>
      <c r="X46" s="233" t="s">
        <v>749</v>
      </c>
      <c r="Y46" s="332"/>
    </row>
    <row r="47" spans="1:35" s="13" customFormat="1" ht="41.25" customHeight="1" thickTop="1" x14ac:dyDescent="0.25">
      <c r="A47" s="401" t="s">
        <v>21</v>
      </c>
      <c r="B47" s="431" t="s">
        <v>1113</v>
      </c>
      <c r="C47" s="190"/>
      <c r="D47" s="191"/>
      <c r="E47" s="192"/>
      <c r="F47" s="105"/>
      <c r="G47" s="305" t="s">
        <v>1146</v>
      </c>
      <c r="H47" s="69" t="s">
        <v>18</v>
      </c>
      <c r="I47" s="305" t="s">
        <v>1147</v>
      </c>
      <c r="J47" s="69" t="s">
        <v>18</v>
      </c>
      <c r="K47" s="190"/>
      <c r="L47" s="193"/>
      <c r="M47" s="181"/>
      <c r="N47" s="148"/>
      <c r="O47" s="437" t="s">
        <v>21</v>
      </c>
      <c r="P47" s="423" t="s">
        <v>1113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2"/>
      <c r="C48" s="322" t="s">
        <v>924</v>
      </c>
      <c r="D48" s="322" t="s">
        <v>17</v>
      </c>
      <c r="E48" s="11"/>
      <c r="F48" s="197"/>
      <c r="G48" s="181"/>
      <c r="H48" s="11"/>
      <c r="I48" s="177" t="s">
        <v>1057</v>
      </c>
      <c r="J48" s="198" t="s">
        <v>17</v>
      </c>
      <c r="K48" s="196"/>
      <c r="L48" s="251"/>
      <c r="M48" s="11"/>
      <c r="N48" s="197"/>
      <c r="O48" s="437"/>
      <c r="P48" s="423"/>
      <c r="Q48" s="200" t="s">
        <v>1080</v>
      </c>
      <c r="R48" s="233" t="s">
        <v>749</v>
      </c>
      <c r="S48" s="196"/>
      <c r="T48" s="197"/>
      <c r="U48" s="129"/>
      <c r="V48" s="103"/>
      <c r="W48" s="196"/>
      <c r="X48" s="234"/>
    </row>
    <row r="49" spans="1:25" s="13" customFormat="1" ht="41.25" customHeight="1" thickTop="1" x14ac:dyDescent="0.25">
      <c r="A49" s="429" t="s">
        <v>23</v>
      </c>
      <c r="B49" s="431" t="s">
        <v>1114</v>
      </c>
      <c r="C49" s="305" t="s">
        <v>1069</v>
      </c>
      <c r="D49" s="305" t="s">
        <v>17</v>
      </c>
      <c r="E49" s="190"/>
      <c r="F49" s="105"/>
      <c r="G49" s="190"/>
      <c r="H49" s="190"/>
      <c r="I49" s="351" t="s">
        <v>873</v>
      </c>
      <c r="J49" s="178" t="s">
        <v>15</v>
      </c>
      <c r="K49" s="190"/>
      <c r="L49" s="191"/>
      <c r="M49" s="190"/>
      <c r="N49" s="191"/>
      <c r="O49" s="433" t="s">
        <v>23</v>
      </c>
      <c r="P49" s="494" t="s">
        <v>1114</v>
      </c>
      <c r="Q49" s="216"/>
      <c r="R49" s="217"/>
      <c r="S49" s="192"/>
      <c r="T49" s="191"/>
      <c r="U49" s="190"/>
      <c r="V49" s="253"/>
      <c r="W49" s="206"/>
      <c r="X49" s="236"/>
    </row>
    <row r="50" spans="1:25" s="13" customFormat="1" ht="45" customHeight="1" thickBot="1" x14ac:dyDescent="0.3">
      <c r="A50" s="430"/>
      <c r="B50" s="432"/>
      <c r="C50" s="237" t="s">
        <v>1129</v>
      </c>
      <c r="D50" s="329" t="s">
        <v>15</v>
      </c>
      <c r="E50" s="177" t="s">
        <v>1001</v>
      </c>
      <c r="F50" s="198" t="s">
        <v>17</v>
      </c>
      <c r="G50" s="195" t="s">
        <v>1006</v>
      </c>
      <c r="H50" s="198" t="s">
        <v>18</v>
      </c>
      <c r="I50" s="244" t="s">
        <v>927</v>
      </c>
      <c r="J50" s="244" t="s">
        <v>18</v>
      </c>
      <c r="K50" s="200" t="s">
        <v>1119</v>
      </c>
      <c r="L50" s="349" t="s">
        <v>749</v>
      </c>
      <c r="M50" s="11"/>
      <c r="N50" s="251"/>
      <c r="O50" s="434"/>
      <c r="P50" s="495"/>
      <c r="Q50" s="196"/>
      <c r="R50" s="251"/>
      <c r="S50" s="196"/>
      <c r="T50" s="197"/>
      <c r="U50" s="196"/>
      <c r="V50" s="251"/>
      <c r="W50" s="196"/>
      <c r="X50" s="251"/>
      <c r="Y50" s="332"/>
    </row>
    <row r="51" spans="1:25" s="13" customFormat="1" ht="40.5" customHeight="1" thickTop="1" x14ac:dyDescent="0.25">
      <c r="A51" s="429" t="s">
        <v>26</v>
      </c>
      <c r="B51" s="431" t="s">
        <v>1115</v>
      </c>
      <c r="C51" s="338" t="s">
        <v>1148</v>
      </c>
      <c r="D51" s="203" t="s">
        <v>17</v>
      </c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193"/>
      <c r="M51" s="190"/>
      <c r="N51" s="280"/>
      <c r="O51" s="433" t="s">
        <v>26</v>
      </c>
      <c r="P51" s="423" t="s">
        <v>1115</v>
      </c>
      <c r="Q51" s="181"/>
      <c r="R51" s="182"/>
      <c r="S51" s="129"/>
      <c r="T51" s="182"/>
      <c r="U51" s="190"/>
      <c r="V51" s="253"/>
      <c r="W51" s="206"/>
      <c r="X51" s="236"/>
    </row>
    <row r="52" spans="1:25" s="13" customFormat="1" ht="45" customHeight="1" thickBot="1" x14ac:dyDescent="0.3">
      <c r="A52" s="430"/>
      <c r="B52" s="432"/>
      <c r="C52" s="337" t="s">
        <v>1150</v>
      </c>
      <c r="D52" s="320" t="s">
        <v>15</v>
      </c>
      <c r="E52" s="196"/>
      <c r="F52" s="197"/>
      <c r="G52" s="204" t="s">
        <v>953</v>
      </c>
      <c r="H52" s="341" t="s">
        <v>15</v>
      </c>
      <c r="I52" s="204" t="s">
        <v>1117</v>
      </c>
      <c r="J52" s="341" t="s">
        <v>15</v>
      </c>
      <c r="K52" s="181"/>
      <c r="L52" s="197"/>
      <c r="M52" s="181"/>
      <c r="N52" s="197"/>
      <c r="O52" s="434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5" s="13" customFormat="1" ht="42.75" customHeight="1" thickTop="1" thickBot="1" x14ac:dyDescent="0.3">
      <c r="A53" s="258" t="s">
        <v>28</v>
      </c>
      <c r="B53" s="187" t="s">
        <v>1116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1116</v>
      </c>
      <c r="Q53" s="263"/>
      <c r="R53" s="262"/>
      <c r="S53" s="261"/>
      <c r="T53" s="262"/>
      <c r="U53" s="263"/>
      <c r="V53" s="264"/>
      <c r="W53" s="265"/>
      <c r="X53" s="266"/>
    </row>
    <row r="54" spans="1:25" s="13" customFormat="1" ht="42.75" hidden="1" customHeight="1" thickTop="1" thickBot="1" x14ac:dyDescent="0.3">
      <c r="A54" s="254" t="s">
        <v>307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5" ht="15.75" thickTop="1" x14ac:dyDescent="0.25">
      <c r="T55" s="94"/>
    </row>
    <row r="56" spans="1:25" x14ac:dyDescent="0.25">
      <c r="T56" s="94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0:A11"/>
    <mergeCell ref="B10:B11"/>
    <mergeCell ref="O10:O11"/>
    <mergeCell ref="P10:P11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6" t="s">
        <v>129</v>
      </c>
      <c r="C2" s="496"/>
      <c r="D2" s="496"/>
      <c r="E2" s="496"/>
      <c r="F2" s="496"/>
      <c r="G2" s="496"/>
      <c r="H2" s="496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7" t="s">
        <v>176</v>
      </c>
      <c r="C2" s="497"/>
      <c r="D2" s="497"/>
      <c r="E2" s="497"/>
      <c r="F2" s="497"/>
      <c r="G2" s="497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497" t="s">
        <v>197</v>
      </c>
      <c r="C9" s="497"/>
      <c r="D9" s="497"/>
      <c r="E9" s="497"/>
      <c r="F9" s="497"/>
      <c r="G9" s="497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497" t="s">
        <v>205</v>
      </c>
      <c r="C16" s="497"/>
      <c r="D16" s="497"/>
      <c r="E16" s="497"/>
      <c r="F16" s="497"/>
      <c r="G16" s="497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497" t="s">
        <v>207</v>
      </c>
      <c r="C23" s="497"/>
      <c r="D23" s="497"/>
      <c r="E23" s="497"/>
      <c r="F23" s="497"/>
      <c r="G23" s="497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497" t="s">
        <v>213</v>
      </c>
      <c r="C30" s="497"/>
      <c r="D30" s="497"/>
      <c r="E30" s="497"/>
      <c r="F30" s="497"/>
      <c r="G30" s="497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497" t="s">
        <v>222</v>
      </c>
      <c r="C37" s="497"/>
      <c r="D37" s="497"/>
      <c r="E37" s="497"/>
      <c r="F37" s="497"/>
      <c r="G37" s="497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497" t="s">
        <v>229</v>
      </c>
      <c r="C44" s="497"/>
      <c r="D44" s="497"/>
      <c r="E44" s="497"/>
      <c r="F44" s="497"/>
      <c r="G44" s="497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497" t="s">
        <v>241</v>
      </c>
      <c r="C51" s="497"/>
      <c r="D51" s="497"/>
      <c r="E51" s="497"/>
      <c r="F51" s="497"/>
      <c r="G51" s="497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497" t="s">
        <v>267</v>
      </c>
      <c r="C58" s="497"/>
      <c r="D58" s="497"/>
      <c r="E58" s="497"/>
      <c r="F58" s="497"/>
      <c r="G58" s="497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497" t="s">
        <v>274</v>
      </c>
      <c r="C65" s="497"/>
      <c r="D65" s="497"/>
      <c r="E65" s="497"/>
      <c r="F65" s="497"/>
      <c r="G65" s="497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497" t="s">
        <v>318</v>
      </c>
      <c r="C72" s="497"/>
      <c r="D72" s="497"/>
      <c r="E72" s="497"/>
      <c r="F72" s="497"/>
      <c r="G72" s="497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497" t="s">
        <v>317</v>
      </c>
      <c r="C79" s="497"/>
      <c r="D79" s="497"/>
      <c r="E79" s="497"/>
      <c r="F79" s="497"/>
      <c r="G79" s="497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497" t="s">
        <v>317</v>
      </c>
      <c r="C86" s="497"/>
      <c r="D86" s="497"/>
      <c r="E86" s="497"/>
      <c r="F86" s="497"/>
      <c r="G86" s="497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8"/>
  <sheetViews>
    <sheetView topLeftCell="A70" zoomScale="106" zoomScaleNormal="106" workbookViewId="0">
      <selection activeCell="I82" sqref="I8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7" t="s">
        <v>417</v>
      </c>
      <c r="C2" s="497"/>
      <c r="D2" s="497"/>
      <c r="E2" s="497"/>
      <c r="F2" s="497"/>
      <c r="G2" s="497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430</v>
      </c>
      <c r="D4" s="77"/>
      <c r="E4" s="77"/>
      <c r="F4" s="77"/>
      <c r="G4" s="77"/>
    </row>
    <row r="5" spans="2:7" ht="33.75" customHeight="1" x14ac:dyDescent="0.25">
      <c r="B5" s="83" t="s">
        <v>185</v>
      </c>
      <c r="C5" s="88"/>
      <c r="D5" s="88" t="s">
        <v>471</v>
      </c>
      <c r="E5" s="77"/>
      <c r="F5" s="77"/>
      <c r="G5" s="77"/>
    </row>
    <row r="6" spans="2:7" ht="26.25" customHeight="1" x14ac:dyDescent="0.25">
      <c r="B6" s="83" t="s">
        <v>189</v>
      </c>
      <c r="C6" s="77" t="s">
        <v>465</v>
      </c>
      <c r="D6" s="77"/>
      <c r="E6" s="77"/>
      <c r="F6" s="77"/>
      <c r="G6" s="77"/>
    </row>
    <row r="7" spans="2:7" ht="26.25" customHeight="1" x14ac:dyDescent="0.25">
      <c r="B7" s="83" t="s">
        <v>192</v>
      </c>
      <c r="C7" s="77"/>
      <c r="D7" s="77"/>
      <c r="E7" s="77"/>
      <c r="F7" s="77" t="s">
        <v>469</v>
      </c>
      <c r="G7" s="77"/>
    </row>
    <row r="8" spans="2:7" ht="26.25" customHeight="1" x14ac:dyDescent="0.25">
      <c r="B8" s="83" t="s">
        <v>195</v>
      </c>
      <c r="C8" s="77" t="s">
        <v>430</v>
      </c>
      <c r="D8" s="77" t="s">
        <v>429</v>
      </c>
      <c r="E8" s="77"/>
      <c r="F8" s="77"/>
      <c r="G8" s="77"/>
    </row>
    <row r="9" spans="2:7" ht="27.75" customHeight="1" x14ac:dyDescent="0.4">
      <c r="B9" s="497" t="s">
        <v>418</v>
      </c>
      <c r="C9" s="497"/>
      <c r="D9" s="497"/>
      <c r="E9" s="497"/>
      <c r="F9" s="497"/>
      <c r="G9" s="497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/>
      <c r="D11" s="77" t="s">
        <v>519</v>
      </c>
      <c r="E11" s="77"/>
      <c r="F11" s="77"/>
      <c r="G11" s="77"/>
    </row>
    <row r="12" spans="2:7" ht="52.5" customHeight="1" x14ac:dyDescent="0.25">
      <c r="B12" s="83" t="s">
        <v>185</v>
      </c>
      <c r="C12" s="77"/>
      <c r="D12" s="88"/>
      <c r="E12" s="77"/>
      <c r="F12" s="77" t="s">
        <v>475</v>
      </c>
      <c r="G12" s="77"/>
    </row>
    <row r="13" spans="2:7" ht="26.25" customHeight="1" x14ac:dyDescent="0.25">
      <c r="B13" s="83" t="s">
        <v>189</v>
      </c>
      <c r="C13" s="77"/>
      <c r="D13" s="77" t="s">
        <v>519</v>
      </c>
      <c r="E13" s="77"/>
      <c r="F13" s="77"/>
      <c r="G13" s="77"/>
    </row>
    <row r="14" spans="2:7" ht="43.5" customHeight="1" x14ac:dyDescent="0.25">
      <c r="B14" s="83" t="s">
        <v>192</v>
      </c>
      <c r="C14" s="88" t="s">
        <v>513</v>
      </c>
      <c r="D14" s="88"/>
      <c r="E14" s="77"/>
      <c r="F14" s="77"/>
      <c r="G14" s="77"/>
    </row>
    <row r="15" spans="2:7" ht="26.25" customHeight="1" x14ac:dyDescent="0.25">
      <c r="B15" s="83" t="s">
        <v>195</v>
      </c>
      <c r="C15" s="77"/>
      <c r="D15" s="88" t="s">
        <v>474</v>
      </c>
      <c r="E15" s="77"/>
      <c r="F15" s="77" t="s">
        <v>482</v>
      </c>
      <c r="G15" s="77"/>
    </row>
    <row r="16" spans="2:7" ht="33.75" customHeight="1" x14ac:dyDescent="0.4">
      <c r="B16" s="497" t="s">
        <v>419</v>
      </c>
      <c r="C16" s="497"/>
      <c r="D16" s="497"/>
      <c r="E16" s="497"/>
      <c r="F16" s="497"/>
      <c r="G16" s="497"/>
    </row>
    <row r="17" spans="2:7" ht="20.25" customHeight="1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ht="25.5" customHeight="1" x14ac:dyDescent="0.25">
      <c r="B18" s="83" t="s">
        <v>182</v>
      </c>
      <c r="C18" s="88"/>
      <c r="D18" s="77"/>
      <c r="E18" s="77"/>
      <c r="F18" s="77" t="s">
        <v>547</v>
      </c>
      <c r="G18" s="77"/>
    </row>
    <row r="19" spans="2:7" ht="25.5" customHeight="1" x14ac:dyDescent="0.25">
      <c r="B19" s="83" t="s">
        <v>185</v>
      </c>
      <c r="C19" s="77"/>
      <c r="D19" s="88" t="s">
        <v>620</v>
      </c>
      <c r="E19" s="77"/>
      <c r="F19" s="77"/>
      <c r="G19" s="77"/>
    </row>
    <row r="20" spans="2:7" ht="25.5" customHeight="1" x14ac:dyDescent="0.25">
      <c r="B20" s="83" t="s">
        <v>189</v>
      </c>
      <c r="C20" s="77"/>
      <c r="D20" s="77" t="s">
        <v>558</v>
      </c>
      <c r="E20" s="77"/>
      <c r="F20" s="77"/>
      <c r="G20" s="77"/>
    </row>
    <row r="21" spans="2:7" ht="25.5" customHeight="1" x14ac:dyDescent="0.25">
      <c r="B21" s="83" t="s">
        <v>192</v>
      </c>
      <c r="C21" s="77"/>
      <c r="D21" s="88" t="s">
        <v>612</v>
      </c>
      <c r="E21" s="77"/>
      <c r="F21" s="77" t="s">
        <v>556</v>
      </c>
      <c r="G21" s="77"/>
    </row>
    <row r="22" spans="2:7" ht="25.5" customHeight="1" x14ac:dyDescent="0.25">
      <c r="B22" s="83" t="s">
        <v>195</v>
      </c>
      <c r="C22" s="77"/>
      <c r="D22" s="77" t="s">
        <v>558</v>
      </c>
      <c r="E22" s="77" t="s">
        <v>546</v>
      </c>
      <c r="F22" s="77"/>
      <c r="G22" s="77"/>
    </row>
    <row r="23" spans="2:7" ht="25.5" customHeight="1" x14ac:dyDescent="0.25">
      <c r="B23" s="83" t="s">
        <v>544</v>
      </c>
      <c r="C23" s="77" t="s">
        <v>545</v>
      </c>
      <c r="D23" s="77"/>
      <c r="E23" s="77"/>
      <c r="F23" s="77"/>
      <c r="G23" s="77"/>
    </row>
    <row r="24" spans="2:7" ht="30" x14ac:dyDescent="0.4">
      <c r="B24" s="497" t="s">
        <v>420</v>
      </c>
      <c r="C24" s="497"/>
      <c r="D24" s="497"/>
      <c r="E24" s="497"/>
      <c r="F24" s="497"/>
      <c r="G24" s="497"/>
    </row>
    <row r="25" spans="2:7" ht="23.25" customHeight="1" x14ac:dyDescent="0.25">
      <c r="B25" s="84" t="s">
        <v>177</v>
      </c>
      <c r="C25" s="84" t="s">
        <v>198</v>
      </c>
      <c r="D25" s="84" t="s">
        <v>179</v>
      </c>
      <c r="E25" s="84" t="s">
        <v>180</v>
      </c>
      <c r="F25" s="84" t="s">
        <v>181</v>
      </c>
      <c r="G25" s="84" t="s">
        <v>88</v>
      </c>
    </row>
    <row r="26" spans="2:7" ht="24" customHeight="1" x14ac:dyDescent="0.25">
      <c r="B26" s="83" t="s">
        <v>182</v>
      </c>
      <c r="C26" s="88"/>
      <c r="D26" s="77"/>
      <c r="E26" s="77"/>
      <c r="F26" s="77" t="s">
        <v>677</v>
      </c>
      <c r="G26" s="77"/>
    </row>
    <row r="27" spans="2:7" ht="30" customHeight="1" x14ac:dyDescent="0.25">
      <c r="B27" s="83" t="s">
        <v>185</v>
      </c>
      <c r="C27" s="88" t="s">
        <v>688</v>
      </c>
      <c r="D27" s="88"/>
      <c r="E27" s="77"/>
      <c r="F27" s="77"/>
      <c r="G27" s="77"/>
    </row>
    <row r="28" spans="2:7" ht="24" customHeight="1" x14ac:dyDescent="0.25">
      <c r="B28" s="83" t="s">
        <v>189</v>
      </c>
      <c r="C28" s="77"/>
      <c r="D28" s="77"/>
      <c r="E28" s="77"/>
      <c r="F28" s="77"/>
      <c r="G28" s="77"/>
    </row>
    <row r="29" spans="2:7" ht="24" customHeight="1" x14ac:dyDescent="0.25">
      <c r="B29" s="83" t="s">
        <v>192</v>
      </c>
      <c r="C29" s="77"/>
      <c r="D29" s="88"/>
      <c r="F29" s="77" t="s">
        <v>654</v>
      </c>
      <c r="G29" s="77"/>
    </row>
    <row r="30" spans="2:7" ht="24" customHeight="1" x14ac:dyDescent="0.25">
      <c r="B30" s="83" t="s">
        <v>195</v>
      </c>
      <c r="C30" s="77"/>
      <c r="D30" s="77"/>
      <c r="E30" s="77"/>
      <c r="F30" s="77" t="s">
        <v>622</v>
      </c>
      <c r="G30" s="77"/>
    </row>
    <row r="31" spans="2:7" ht="30" x14ac:dyDescent="0.4">
      <c r="B31" s="497" t="s">
        <v>421</v>
      </c>
      <c r="C31" s="497"/>
      <c r="D31" s="497"/>
      <c r="E31" s="497"/>
      <c r="F31" s="497"/>
      <c r="G31" s="497"/>
    </row>
    <row r="32" spans="2:7" ht="42" customHeight="1" x14ac:dyDescent="0.25">
      <c r="B32" s="84" t="s">
        <v>177</v>
      </c>
      <c r="C32" s="84" t="s">
        <v>198</v>
      </c>
      <c r="D32" s="84" t="s">
        <v>179</v>
      </c>
      <c r="E32" s="84" t="s">
        <v>180</v>
      </c>
      <c r="F32" s="84" t="s">
        <v>181</v>
      </c>
      <c r="G32" s="84" t="s">
        <v>88</v>
      </c>
    </row>
    <row r="33" spans="2:7" ht="31.5" customHeight="1" x14ac:dyDescent="0.25">
      <c r="B33" s="83" t="s">
        <v>182</v>
      </c>
      <c r="C33" s="88"/>
      <c r="D33" s="77"/>
      <c r="E33" s="77"/>
      <c r="F33" s="77"/>
      <c r="G33" s="77"/>
    </row>
    <row r="34" spans="2:7" ht="31.5" customHeight="1" x14ac:dyDescent="0.25">
      <c r="B34" s="83" t="s">
        <v>185</v>
      </c>
      <c r="C34" s="88"/>
      <c r="D34" s="88"/>
      <c r="E34" s="77"/>
      <c r="F34" s="77"/>
      <c r="G34" s="77"/>
    </row>
    <row r="35" spans="2:7" ht="31.5" customHeight="1" x14ac:dyDescent="0.25">
      <c r="B35" s="83" t="s">
        <v>189</v>
      </c>
      <c r="C35" s="77"/>
      <c r="D35" s="77"/>
      <c r="E35" s="77"/>
      <c r="F35" s="77"/>
      <c r="G35" s="77"/>
    </row>
    <row r="36" spans="2:7" ht="39.75" customHeight="1" x14ac:dyDescent="0.25">
      <c r="B36" s="83" t="s">
        <v>192</v>
      </c>
      <c r="C36" s="88"/>
      <c r="D36" s="88" t="s">
        <v>744</v>
      </c>
      <c r="E36" s="77"/>
      <c r="F36" s="77" t="s">
        <v>733</v>
      </c>
      <c r="G36" s="77"/>
    </row>
    <row r="37" spans="2:7" ht="47.25" customHeight="1" x14ac:dyDescent="0.25">
      <c r="B37" s="83" t="s">
        <v>195</v>
      </c>
      <c r="C37" s="88" t="s">
        <v>691</v>
      </c>
      <c r="D37" s="88" t="s">
        <v>825</v>
      </c>
      <c r="E37" s="77"/>
      <c r="F37" s="77"/>
      <c r="G37" s="77"/>
    </row>
    <row r="38" spans="2:7" ht="30" x14ac:dyDescent="0.4">
      <c r="B38" s="497" t="s">
        <v>422</v>
      </c>
      <c r="C38" s="497"/>
      <c r="D38" s="497"/>
      <c r="E38" s="497"/>
      <c r="F38" s="497"/>
      <c r="G38" s="497"/>
    </row>
    <row r="39" spans="2:7" x14ac:dyDescent="0.25">
      <c r="B39" s="84" t="s">
        <v>177</v>
      </c>
      <c r="C39" s="84" t="s">
        <v>198</v>
      </c>
      <c r="D39" s="84" t="s">
        <v>179</v>
      </c>
      <c r="E39" s="84" t="s">
        <v>180</v>
      </c>
      <c r="F39" s="84" t="s">
        <v>181</v>
      </c>
      <c r="G39" s="84" t="s">
        <v>88</v>
      </c>
    </row>
    <row r="40" spans="2:7" ht="18.75" customHeight="1" x14ac:dyDescent="0.25">
      <c r="B40" s="83" t="s">
        <v>182</v>
      </c>
      <c r="C40" s="88" t="s">
        <v>767</v>
      </c>
      <c r="D40" s="77" t="s">
        <v>768</v>
      </c>
      <c r="E40" s="77" t="s">
        <v>764</v>
      </c>
      <c r="F40" s="77"/>
      <c r="G40" s="77"/>
    </row>
    <row r="41" spans="2:7" ht="32.25" customHeight="1" x14ac:dyDescent="0.25">
      <c r="B41" s="83" t="s">
        <v>185</v>
      </c>
      <c r="C41" s="88"/>
      <c r="D41" s="88"/>
      <c r="E41" s="77"/>
      <c r="F41" s="77"/>
      <c r="G41" s="77"/>
    </row>
    <row r="42" spans="2:7" ht="36.75" customHeight="1" x14ac:dyDescent="0.25">
      <c r="B42" s="83" t="s">
        <v>189</v>
      </c>
      <c r="C42" s="77"/>
      <c r="D42" s="88" t="s">
        <v>826</v>
      </c>
      <c r="E42" s="77"/>
      <c r="F42" s="77"/>
      <c r="G42" s="77"/>
    </row>
    <row r="43" spans="2:7" ht="65.25" customHeight="1" x14ac:dyDescent="0.25">
      <c r="B43" s="83" t="s">
        <v>192</v>
      </c>
      <c r="C43" s="88" t="s">
        <v>766</v>
      </c>
      <c r="D43" s="88" t="s">
        <v>822</v>
      </c>
      <c r="E43" s="77"/>
      <c r="F43" s="77"/>
      <c r="G43" s="77"/>
    </row>
    <row r="44" spans="2:7" ht="31.5" customHeight="1" x14ac:dyDescent="0.25">
      <c r="B44" s="83" t="s">
        <v>195</v>
      </c>
      <c r="C44" s="88"/>
      <c r="D44" s="77" t="s">
        <v>821</v>
      </c>
      <c r="E44" s="88" t="s">
        <v>823</v>
      </c>
      <c r="F44" s="77"/>
      <c r="G44" s="77"/>
    </row>
    <row r="45" spans="2:7" ht="30" x14ac:dyDescent="0.4">
      <c r="B45" s="497" t="s">
        <v>423</v>
      </c>
      <c r="C45" s="497"/>
      <c r="D45" s="497"/>
      <c r="E45" s="497"/>
      <c r="F45" s="497"/>
      <c r="G45" s="497"/>
    </row>
    <row r="46" spans="2:7" x14ac:dyDescent="0.25">
      <c r="B46" s="84" t="s">
        <v>177</v>
      </c>
      <c r="C46" s="84" t="s">
        <v>198</v>
      </c>
      <c r="D46" s="84" t="s">
        <v>179</v>
      </c>
      <c r="E46" s="84" t="s">
        <v>180</v>
      </c>
      <c r="F46" s="84" t="s">
        <v>181</v>
      </c>
      <c r="G46" s="84" t="s">
        <v>88</v>
      </c>
    </row>
    <row r="47" spans="2:7" ht="63" customHeight="1" x14ac:dyDescent="0.25">
      <c r="B47" s="83" t="s">
        <v>182</v>
      </c>
      <c r="C47" s="88" t="s">
        <v>875</v>
      </c>
      <c r="D47" s="88"/>
      <c r="E47" s="77"/>
      <c r="F47" s="77"/>
      <c r="G47" s="77"/>
    </row>
    <row r="48" spans="2:7" ht="36" customHeight="1" x14ac:dyDescent="0.25">
      <c r="B48" s="83" t="s">
        <v>185</v>
      </c>
      <c r="C48" s="88"/>
      <c r="D48" s="88" t="s">
        <v>882</v>
      </c>
      <c r="E48" s="77"/>
      <c r="F48" s="77"/>
      <c r="G48" s="77"/>
    </row>
    <row r="49" spans="2:7" ht="36" customHeight="1" x14ac:dyDescent="0.25">
      <c r="B49" s="83" t="s">
        <v>189</v>
      </c>
      <c r="C49" s="88"/>
      <c r="D49" s="77"/>
      <c r="E49" s="77"/>
      <c r="F49" s="77"/>
      <c r="G49" s="77"/>
    </row>
    <row r="50" spans="2:7" ht="36" customHeight="1" x14ac:dyDescent="0.25">
      <c r="B50" s="83" t="s">
        <v>192</v>
      </c>
      <c r="C50" s="77"/>
      <c r="D50" s="88" t="s">
        <v>879</v>
      </c>
      <c r="E50" s="77"/>
      <c r="F50" s="77"/>
      <c r="G50" s="77"/>
    </row>
    <row r="51" spans="2:7" ht="106.5" customHeight="1" x14ac:dyDescent="0.25">
      <c r="B51" s="83" t="s">
        <v>195</v>
      </c>
      <c r="C51" s="77"/>
      <c r="D51" s="88" t="s">
        <v>883</v>
      </c>
      <c r="E51" s="77" t="s">
        <v>877</v>
      </c>
      <c r="F51" s="77"/>
      <c r="G51" s="77"/>
    </row>
    <row r="52" spans="2:7" ht="36" customHeight="1" x14ac:dyDescent="0.25">
      <c r="B52" s="83" t="s">
        <v>544</v>
      </c>
      <c r="C52" s="77"/>
      <c r="D52" s="88"/>
      <c r="E52" s="77" t="s">
        <v>879</v>
      </c>
      <c r="F52" s="77"/>
      <c r="G52" s="77"/>
    </row>
    <row r="53" spans="2:7" ht="30" x14ac:dyDescent="0.4">
      <c r="B53" s="497" t="s">
        <v>424</v>
      </c>
      <c r="C53" s="497"/>
      <c r="D53" s="497"/>
      <c r="E53" s="497"/>
      <c r="F53" s="497"/>
      <c r="G53" s="497"/>
    </row>
    <row r="54" spans="2:7" ht="21" customHeight="1" x14ac:dyDescent="0.25">
      <c r="B54" s="84" t="s">
        <v>177</v>
      </c>
      <c r="C54" s="84" t="s">
        <v>198</v>
      </c>
      <c r="D54" s="84" t="s">
        <v>179</v>
      </c>
      <c r="E54" s="84" t="s">
        <v>180</v>
      </c>
      <c r="F54" s="84" t="s">
        <v>181</v>
      </c>
      <c r="G54" s="84" t="s">
        <v>88</v>
      </c>
    </row>
    <row r="55" spans="2:7" ht="34.5" customHeight="1" x14ac:dyDescent="0.25">
      <c r="B55" s="83" t="s">
        <v>182</v>
      </c>
      <c r="C55" s="88"/>
      <c r="D55" s="88"/>
      <c r="E55" s="77"/>
      <c r="F55" s="77"/>
      <c r="G55" s="77"/>
    </row>
    <row r="56" spans="2:7" ht="45.75" customHeight="1" x14ac:dyDescent="0.25">
      <c r="B56" s="83" t="s">
        <v>185</v>
      </c>
      <c r="C56" s="88" t="s">
        <v>971</v>
      </c>
      <c r="D56" s="88"/>
      <c r="E56" s="77"/>
      <c r="F56" s="77"/>
      <c r="G56" s="77"/>
    </row>
    <row r="57" spans="2:7" ht="32.25" customHeight="1" x14ac:dyDescent="0.25">
      <c r="B57" s="83" t="s">
        <v>189</v>
      </c>
      <c r="C57" s="88"/>
      <c r="D57" s="88"/>
      <c r="E57" s="77"/>
      <c r="F57" s="77"/>
      <c r="G57" s="77"/>
    </row>
    <row r="58" spans="2:7" ht="32.25" customHeight="1" x14ac:dyDescent="0.25">
      <c r="B58" s="83" t="s">
        <v>192</v>
      </c>
      <c r="C58" s="88"/>
      <c r="D58" s="88"/>
      <c r="E58" s="77"/>
      <c r="F58" s="77" t="s">
        <v>955</v>
      </c>
      <c r="G58" s="77"/>
    </row>
    <row r="59" spans="2:7" ht="36.75" customHeight="1" x14ac:dyDescent="0.25">
      <c r="B59" s="83" t="s">
        <v>195</v>
      </c>
      <c r="C59" s="88"/>
      <c r="D59" s="88" t="s">
        <v>972</v>
      </c>
      <c r="E59" s="77" t="s">
        <v>945</v>
      </c>
      <c r="F59" s="77"/>
      <c r="G59" s="77"/>
    </row>
    <row r="60" spans="2:7" ht="33" customHeight="1" x14ac:dyDescent="0.25">
      <c r="B60" s="83" t="s">
        <v>544</v>
      </c>
      <c r="C60" s="77"/>
      <c r="D60" s="88" t="s">
        <v>934</v>
      </c>
      <c r="E60" s="77"/>
      <c r="F60" s="77"/>
      <c r="G60" s="77"/>
    </row>
    <row r="61" spans="2:7" ht="30" x14ac:dyDescent="0.4">
      <c r="B61" s="497" t="s">
        <v>425</v>
      </c>
      <c r="C61" s="497"/>
      <c r="D61" s="497"/>
      <c r="E61" s="497"/>
      <c r="F61" s="497"/>
      <c r="G61" s="497"/>
    </row>
    <row r="62" spans="2:7" ht="24.75" customHeight="1" x14ac:dyDescent="0.25">
      <c r="B62" s="84" t="s">
        <v>177</v>
      </c>
      <c r="C62" s="84" t="s">
        <v>198</v>
      </c>
      <c r="D62" s="84" t="s">
        <v>179</v>
      </c>
      <c r="E62" s="84" t="s">
        <v>180</v>
      </c>
      <c r="F62" s="84" t="s">
        <v>181</v>
      </c>
      <c r="G62" s="84" t="s">
        <v>88</v>
      </c>
    </row>
    <row r="63" spans="2:7" ht="29.25" customHeight="1" x14ac:dyDescent="0.25">
      <c r="B63" s="83" t="s">
        <v>182</v>
      </c>
      <c r="C63" s="88"/>
      <c r="D63" s="88"/>
      <c r="E63" s="77"/>
      <c r="F63" s="77" t="s">
        <v>1091</v>
      </c>
      <c r="G63" s="77"/>
    </row>
    <row r="64" spans="2:7" ht="29.25" customHeight="1" x14ac:dyDescent="0.25">
      <c r="B64" s="83" t="s">
        <v>185</v>
      </c>
      <c r="C64" s="88"/>
      <c r="D64" s="88"/>
      <c r="E64" s="77"/>
      <c r="F64" s="77"/>
      <c r="G64" s="77"/>
    </row>
    <row r="65" spans="2:7" ht="29.25" customHeight="1" x14ac:dyDescent="0.25">
      <c r="B65" s="83" t="s">
        <v>189</v>
      </c>
      <c r="C65" s="88"/>
      <c r="D65" s="88" t="s">
        <v>1019</v>
      </c>
      <c r="E65" s="77"/>
      <c r="F65" s="77"/>
      <c r="G65" s="77"/>
    </row>
    <row r="66" spans="2:7" ht="29.25" customHeight="1" x14ac:dyDescent="0.25">
      <c r="B66" s="83" t="s">
        <v>192</v>
      </c>
      <c r="C66" s="88"/>
      <c r="D66" s="88" t="s">
        <v>1021</v>
      </c>
      <c r="E66" s="77"/>
      <c r="F66" s="77" t="s">
        <v>999</v>
      </c>
      <c r="G66" s="77"/>
    </row>
    <row r="67" spans="2:7" ht="29.25" customHeight="1" x14ac:dyDescent="0.25">
      <c r="B67" s="83" t="s">
        <v>544</v>
      </c>
      <c r="C67" s="88"/>
      <c r="D67" s="88"/>
      <c r="E67" s="77"/>
      <c r="F67" s="77"/>
      <c r="G67" s="77"/>
    </row>
    <row r="68" spans="2:7" ht="29.25" customHeight="1" x14ac:dyDescent="0.25">
      <c r="B68" s="83" t="s">
        <v>195</v>
      </c>
      <c r="C68" s="77"/>
      <c r="D68" s="88"/>
      <c r="E68" s="77"/>
      <c r="F68" s="77" t="s">
        <v>1015</v>
      </c>
      <c r="G68" s="77"/>
    </row>
    <row r="69" spans="2:7" ht="30" x14ac:dyDescent="0.4">
      <c r="B69" s="497" t="s">
        <v>426</v>
      </c>
      <c r="C69" s="497"/>
      <c r="D69" s="497"/>
      <c r="E69" s="497"/>
      <c r="F69" s="497"/>
      <c r="G69" s="497"/>
    </row>
    <row r="70" spans="2:7" ht="24" customHeight="1" x14ac:dyDescent="0.25">
      <c r="B70" s="84" t="s">
        <v>177</v>
      </c>
      <c r="C70" s="84" t="s">
        <v>198</v>
      </c>
      <c r="D70" s="84" t="s">
        <v>179</v>
      </c>
      <c r="E70" s="84" t="s">
        <v>180</v>
      </c>
      <c r="F70" s="84" t="s">
        <v>181</v>
      </c>
      <c r="G70" s="84" t="s">
        <v>88</v>
      </c>
    </row>
    <row r="71" spans="2:7" ht="28.5" customHeight="1" x14ac:dyDescent="0.25">
      <c r="B71" s="83" t="s">
        <v>182</v>
      </c>
      <c r="C71" s="88"/>
      <c r="D71" s="88"/>
      <c r="E71" s="77"/>
      <c r="F71" s="77"/>
      <c r="G71" s="77"/>
    </row>
    <row r="72" spans="2:7" ht="28.5" customHeight="1" x14ac:dyDescent="0.25">
      <c r="B72" s="83" t="s">
        <v>185</v>
      </c>
      <c r="C72" s="88"/>
      <c r="D72" s="88"/>
      <c r="E72" s="77"/>
      <c r="F72" s="77"/>
      <c r="G72" s="77"/>
    </row>
    <row r="73" spans="2:7" ht="28.5" customHeight="1" x14ac:dyDescent="0.25">
      <c r="B73" s="83" t="s">
        <v>189</v>
      </c>
      <c r="C73" s="88"/>
      <c r="D73" s="88"/>
      <c r="E73" s="77"/>
      <c r="F73" s="77"/>
      <c r="G73" s="77"/>
    </row>
    <row r="74" spans="2:7" ht="28.5" customHeight="1" x14ac:dyDescent="0.25">
      <c r="B74" s="83" t="s">
        <v>192</v>
      </c>
      <c r="C74" s="88" t="s">
        <v>1082</v>
      </c>
      <c r="D74" s="88"/>
      <c r="E74" s="77" t="s">
        <v>1092</v>
      </c>
      <c r="F74" s="77"/>
      <c r="G74" s="77"/>
    </row>
    <row r="75" spans="2:7" ht="28.5" customHeight="1" x14ac:dyDescent="0.25">
      <c r="B75" s="83" t="s">
        <v>544</v>
      </c>
      <c r="C75" s="88"/>
      <c r="D75" s="88"/>
      <c r="E75" s="77"/>
      <c r="F75" s="77"/>
      <c r="G75" s="77"/>
    </row>
    <row r="76" spans="2:7" ht="28.5" customHeight="1" x14ac:dyDescent="0.25">
      <c r="B76" s="83" t="s">
        <v>195</v>
      </c>
      <c r="C76" s="88" t="s">
        <v>1087</v>
      </c>
      <c r="D76" s="77"/>
      <c r="E76" s="77" t="s">
        <v>1135</v>
      </c>
      <c r="F76" s="77"/>
      <c r="G76" s="77"/>
    </row>
    <row r="77" spans="2:7" ht="30" x14ac:dyDescent="0.4">
      <c r="B77" s="497" t="s">
        <v>427</v>
      </c>
      <c r="C77" s="497"/>
      <c r="D77" s="497"/>
      <c r="E77" s="497"/>
      <c r="F77" s="497"/>
      <c r="G77" s="497"/>
    </row>
    <row r="78" spans="2:7" ht="24" customHeight="1" x14ac:dyDescent="0.25">
      <c r="B78" s="84" t="s">
        <v>177</v>
      </c>
      <c r="C78" s="84" t="s">
        <v>198</v>
      </c>
      <c r="D78" s="84" t="s">
        <v>179</v>
      </c>
      <c r="E78" s="84" t="s">
        <v>180</v>
      </c>
      <c r="F78" s="84" t="s">
        <v>181</v>
      </c>
      <c r="G78" s="84" t="s">
        <v>88</v>
      </c>
    </row>
    <row r="79" spans="2:7" ht="46.5" customHeight="1" x14ac:dyDescent="0.25">
      <c r="B79" s="83" t="s">
        <v>182</v>
      </c>
      <c r="C79" s="88" t="s">
        <v>1153</v>
      </c>
      <c r="D79" s="88"/>
      <c r="E79" s="77"/>
      <c r="F79" s="77"/>
      <c r="G79" s="77"/>
    </row>
    <row r="80" spans="2:7" ht="18" customHeight="1" x14ac:dyDescent="0.25">
      <c r="B80" s="83" t="s">
        <v>185</v>
      </c>
      <c r="C80" s="88"/>
      <c r="D80" s="88"/>
      <c r="E80" s="77"/>
      <c r="F80" s="77"/>
      <c r="G80" s="77"/>
    </row>
    <row r="81" spans="2:7" ht="18" customHeight="1" x14ac:dyDescent="0.25">
      <c r="B81" s="83" t="s">
        <v>189</v>
      </c>
      <c r="C81" s="88"/>
      <c r="D81" s="88"/>
      <c r="E81" s="77"/>
      <c r="F81" s="77"/>
      <c r="G81" s="77"/>
    </row>
    <row r="82" spans="2:7" ht="28.5" customHeight="1" x14ac:dyDescent="0.25">
      <c r="B82" s="83" t="s">
        <v>192</v>
      </c>
      <c r="C82" s="88"/>
      <c r="D82" s="88"/>
      <c r="E82" s="77"/>
      <c r="F82" s="77" t="s">
        <v>1151</v>
      </c>
      <c r="G82" s="77"/>
    </row>
    <row r="83" spans="2:7" ht="28.5" customHeight="1" x14ac:dyDescent="0.25">
      <c r="B83" s="83" t="s">
        <v>544</v>
      </c>
      <c r="C83" s="88" t="s">
        <v>1152</v>
      </c>
      <c r="D83" s="88" t="s">
        <v>1149</v>
      </c>
      <c r="E83" s="77"/>
      <c r="F83" s="77"/>
      <c r="G83" s="77"/>
    </row>
    <row r="84" spans="2:7" ht="20.25" customHeight="1" x14ac:dyDescent="0.25">
      <c r="B84" s="83" t="s">
        <v>195</v>
      </c>
      <c r="C84" s="77"/>
      <c r="D84" s="77" t="s">
        <v>1137</v>
      </c>
      <c r="E84" s="77"/>
      <c r="F84" s="77"/>
      <c r="G84" s="77"/>
    </row>
    <row r="85" spans="2:7" ht="30" hidden="1" x14ac:dyDescent="0.4">
      <c r="B85" s="497" t="s">
        <v>317</v>
      </c>
      <c r="C85" s="497"/>
      <c r="D85" s="497"/>
      <c r="E85" s="497"/>
      <c r="F85" s="497"/>
      <c r="G85" s="497"/>
    </row>
    <row r="86" spans="2:7" ht="24" hidden="1" customHeight="1" x14ac:dyDescent="0.25">
      <c r="B86" s="84" t="s">
        <v>177</v>
      </c>
      <c r="C86" s="84" t="s">
        <v>198</v>
      </c>
      <c r="D86" s="84" t="s">
        <v>179</v>
      </c>
      <c r="E86" s="84" t="s">
        <v>180</v>
      </c>
      <c r="F86" s="84" t="s">
        <v>181</v>
      </c>
      <c r="G86" s="84" t="s">
        <v>88</v>
      </c>
    </row>
    <row r="87" spans="2:7" ht="24" hidden="1" customHeight="1" x14ac:dyDescent="0.25">
      <c r="B87" s="83" t="s">
        <v>182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185</v>
      </c>
      <c r="C88" s="88"/>
      <c r="D88" s="88"/>
      <c r="E88" s="77"/>
      <c r="F88" s="77"/>
      <c r="G88" s="77"/>
    </row>
    <row r="89" spans="2:7" ht="24" hidden="1" customHeight="1" x14ac:dyDescent="0.25">
      <c r="B89" s="83" t="s">
        <v>189</v>
      </c>
      <c r="C89" s="88"/>
      <c r="D89" s="88"/>
      <c r="E89" s="77"/>
      <c r="F89" s="77"/>
      <c r="G89" s="77"/>
    </row>
    <row r="90" spans="2:7" ht="24" hidden="1" customHeight="1" x14ac:dyDescent="0.25">
      <c r="B90" s="83" t="s">
        <v>192</v>
      </c>
      <c r="C90" s="88"/>
      <c r="D90" s="88"/>
      <c r="E90" s="77"/>
      <c r="F90" s="77"/>
      <c r="G90" s="77"/>
    </row>
    <row r="91" spans="2:7" ht="24" hidden="1" customHeight="1" x14ac:dyDescent="0.25">
      <c r="B91" s="83" t="s">
        <v>195</v>
      </c>
      <c r="C91" s="77"/>
      <c r="D91" s="77"/>
      <c r="E91" s="77"/>
      <c r="F91" s="77"/>
      <c r="G91" s="77"/>
    </row>
    <row r="92" spans="2:7" ht="30" x14ac:dyDescent="0.4">
      <c r="B92" s="497" t="s">
        <v>428</v>
      </c>
      <c r="C92" s="497"/>
      <c r="D92" s="497"/>
      <c r="E92" s="497"/>
      <c r="F92" s="497"/>
      <c r="G92" s="497"/>
    </row>
    <row r="93" spans="2:7" x14ac:dyDescent="0.25">
      <c r="B93" s="84" t="s">
        <v>177</v>
      </c>
      <c r="C93" s="84" t="s">
        <v>198</v>
      </c>
      <c r="D93" s="84" t="s">
        <v>179</v>
      </c>
      <c r="E93" s="84" t="s">
        <v>180</v>
      </c>
      <c r="F93" s="84" t="s">
        <v>181</v>
      </c>
      <c r="G93" s="84" t="s">
        <v>88</v>
      </c>
    </row>
    <row r="94" spans="2:7" ht="30" customHeight="1" x14ac:dyDescent="0.25">
      <c r="B94" s="83" t="s">
        <v>182</v>
      </c>
      <c r="C94" s="88"/>
      <c r="D94" s="88"/>
      <c r="E94" s="77"/>
      <c r="F94" s="77"/>
      <c r="G94" s="77"/>
    </row>
    <row r="95" spans="2:7" ht="30" hidden="1" customHeight="1" x14ac:dyDescent="0.25">
      <c r="B95" s="83" t="s">
        <v>185</v>
      </c>
      <c r="C95" s="88"/>
      <c r="D95" s="88"/>
      <c r="E95" s="77"/>
      <c r="F95" s="77"/>
      <c r="G95" s="77"/>
    </row>
    <row r="96" spans="2:7" ht="30" customHeight="1" x14ac:dyDescent="0.25">
      <c r="B96" s="83" t="s">
        <v>189</v>
      </c>
      <c r="C96" s="88"/>
      <c r="D96" s="88"/>
      <c r="E96" s="77"/>
      <c r="F96" s="77"/>
      <c r="G96" s="77"/>
    </row>
    <row r="97" spans="2:7" ht="47.25" customHeight="1" x14ac:dyDescent="0.25">
      <c r="B97" s="83" t="s">
        <v>192</v>
      </c>
      <c r="C97" s="88"/>
      <c r="D97" s="88"/>
      <c r="E97" s="77"/>
      <c r="F97" s="77"/>
      <c r="G97" s="77"/>
    </row>
    <row r="98" spans="2:7" ht="22.5" customHeight="1" x14ac:dyDescent="0.25">
      <c r="B98" s="83" t="s">
        <v>195</v>
      </c>
      <c r="C98" s="77"/>
      <c r="D98" s="88"/>
      <c r="E98" s="77"/>
      <c r="F98" s="77"/>
      <c r="G98" s="77"/>
    </row>
  </sheetData>
  <mergeCells count="13">
    <mergeCell ref="B92:G92"/>
    <mergeCell ref="B45:G45"/>
    <mergeCell ref="B53:G53"/>
    <mergeCell ref="B61:G61"/>
    <mergeCell ref="B69:G69"/>
    <mergeCell ref="B77:G77"/>
    <mergeCell ref="B85:G85"/>
    <mergeCell ref="B38:G38"/>
    <mergeCell ref="B2:G2"/>
    <mergeCell ref="B9:G9"/>
    <mergeCell ref="B16:G16"/>
    <mergeCell ref="B24:G24"/>
    <mergeCell ref="B31:G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3" t="s">
        <v>464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397" t="s">
        <v>13</v>
      </c>
      <c r="P4" s="399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397" t="s">
        <v>19</v>
      </c>
      <c r="P6" s="399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398"/>
      <c r="P7" s="400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3" t="s">
        <v>21</v>
      </c>
      <c r="B8" s="395" t="s">
        <v>38</v>
      </c>
      <c r="C8" s="7"/>
      <c r="D8" s="8"/>
      <c r="F8" s="8"/>
      <c r="G8" s="136" t="s">
        <v>431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397" t="s">
        <v>21</v>
      </c>
      <c r="P8" s="399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1"/>
      <c r="B9" s="396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397" t="s">
        <v>23</v>
      </c>
      <c r="P10" s="399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397" t="s">
        <v>26</v>
      </c>
      <c r="P12" s="399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394"/>
      <c r="B13" s="396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398"/>
      <c r="P13" s="400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397" t="s">
        <v>13</v>
      </c>
      <c r="P17" s="399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4"/>
      <c r="B18" s="396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433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4"/>
      <c r="B20" s="396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398"/>
      <c r="P20" s="400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3" t="s">
        <v>21</v>
      </c>
      <c r="B21" s="395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397" t="s">
        <v>21</v>
      </c>
      <c r="P21" s="399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4"/>
      <c r="B22" s="396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3" t="s">
        <v>23</v>
      </c>
      <c r="B23" s="395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397" t="s">
        <v>23</v>
      </c>
      <c r="P23" s="399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3" t="s">
        <v>26</v>
      </c>
      <c r="B25" s="395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397" t="s">
        <v>26</v>
      </c>
      <c r="P25" s="399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394"/>
      <c r="B26" s="396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395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397" t="s">
        <v>13</v>
      </c>
      <c r="P30" s="399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396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395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396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395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432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397" t="s">
        <v>21</v>
      </c>
      <c r="P34" s="399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36" t="s">
        <v>409</v>
      </c>
      <c r="D35" s="32" t="s">
        <v>17</v>
      </c>
      <c r="E35" s="19" t="s">
        <v>463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2"/>
      <c r="P35" s="423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13"/>
      <c r="B36" s="396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2"/>
      <c r="P36" s="400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393" t="s">
        <v>23</v>
      </c>
      <c r="B37" s="395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397" t="s">
        <v>23</v>
      </c>
      <c r="P37" s="399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1"/>
      <c r="B38" s="396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398"/>
      <c r="P38" s="400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393" t="s">
        <v>26</v>
      </c>
      <c r="B39" s="395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397" t="s">
        <v>26</v>
      </c>
      <c r="P39" s="399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394"/>
      <c r="B40" s="396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398"/>
      <c r="P40" s="400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10" t="s">
        <v>1</v>
      </c>
      <c r="B43" s="411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10" t="s">
        <v>1</v>
      </c>
      <c r="P43" s="411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393" t="s">
        <v>13</v>
      </c>
      <c r="B44" s="395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397" t="s">
        <v>13</v>
      </c>
      <c r="P44" s="399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394"/>
      <c r="B45" s="396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398"/>
      <c r="P45" s="400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393" t="s">
        <v>19</v>
      </c>
      <c r="B46" s="395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397" t="s">
        <v>19</v>
      </c>
      <c r="P46" s="399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1"/>
      <c r="B47" s="396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2"/>
      <c r="P47" s="400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393" t="s">
        <v>21</v>
      </c>
      <c r="B48" s="395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397" t="s">
        <v>21</v>
      </c>
      <c r="P48" s="399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1"/>
      <c r="B49" s="396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2"/>
      <c r="P49" s="400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393" t="s">
        <v>23</v>
      </c>
      <c r="B50" s="395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397" t="s">
        <v>23</v>
      </c>
      <c r="P50" s="399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394"/>
      <c r="B51" s="396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398"/>
      <c r="P51" s="400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393" t="s">
        <v>26</v>
      </c>
      <c r="B52" s="395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397" t="s">
        <v>26</v>
      </c>
      <c r="P52" s="399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394"/>
      <c r="B53" s="396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398"/>
      <c r="P53" s="400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414">
        <f>SUM(M56:N56)</f>
        <v>18</v>
      </c>
      <c r="P56" s="414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>SUM(M57:N57)</f>
        <v>10</v>
      </c>
      <c r="P57" s="415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416">
        <f>SUM(M58:N58)</f>
        <v>4</v>
      </c>
      <c r="P58" s="416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417">
        <f>SUM(M59:N59)</f>
        <v>14</v>
      </c>
      <c r="P59" s="417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418">
        <f>SUM(M60:N60)</f>
        <v>16</v>
      </c>
      <c r="P60" s="418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419" t="s">
        <v>50</v>
      </c>
      <c r="P61" s="419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414">
        <f>SUM(M62:N62)</f>
        <v>20</v>
      </c>
      <c r="P62" s="414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415">
        <f>SUM(M63:N63)</f>
        <v>6</v>
      </c>
      <c r="P63" s="415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416">
        <f>SUM(M64:N64)</f>
        <v>4</v>
      </c>
      <c r="P64" s="416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417">
        <f>SUM(M65:N65)</f>
        <v>12</v>
      </c>
      <c r="P65" s="417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418">
        <f>SUM(M66:N66)</f>
        <v>18</v>
      </c>
      <c r="P66" s="418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419" t="s">
        <v>50</v>
      </c>
      <c r="P67" s="419"/>
      <c r="T67" s="94"/>
    </row>
    <row r="68" spans="1:20" ht="29.25" customHeight="1" x14ac:dyDescent="0.25">
      <c r="G68" s="420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414">
        <f>SUM(M68:N68)</f>
        <v>22</v>
      </c>
      <c r="P68" s="414"/>
      <c r="T68" s="94"/>
    </row>
    <row r="69" spans="1:20" ht="29.25" customHeight="1" x14ac:dyDescent="0.25">
      <c r="G69" s="420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415">
        <f>SUM(M69:N69)</f>
        <v>10</v>
      </c>
      <c r="P69" s="415"/>
      <c r="T69" s="94"/>
    </row>
    <row r="70" spans="1:20" ht="29.25" customHeight="1" x14ac:dyDescent="0.25">
      <c r="G70" s="420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416">
        <f>SUM(M70:N70)</f>
        <v>8</v>
      </c>
      <c r="P70" s="416"/>
      <c r="T70" s="94"/>
    </row>
    <row r="71" spans="1:20" ht="29.25" customHeight="1" x14ac:dyDescent="0.25">
      <c r="G71" s="420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417">
        <f>SUM(M71:N71)</f>
        <v>20</v>
      </c>
      <c r="P71" s="417"/>
      <c r="T71" s="94"/>
    </row>
    <row r="72" spans="1:20" ht="29.25" customHeight="1" x14ac:dyDescent="0.25">
      <c r="G72" s="420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418">
        <f>SUM(M72:N72)</f>
        <v>12</v>
      </c>
      <c r="P72" s="418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419" t="s">
        <v>50</v>
      </c>
      <c r="P74" s="419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414">
        <f>SUM(M75:N75)</f>
        <v>0</v>
      </c>
      <c r="P75" s="414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415">
        <f>SUM(M76:N76)</f>
        <v>0</v>
      </c>
      <c r="P76" s="415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416">
        <f>SUM(M77:N77)</f>
        <v>0</v>
      </c>
      <c r="P77" s="416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417">
        <f>SUM(M78:N78)</f>
        <v>0</v>
      </c>
      <c r="P78" s="417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418">
        <f>SUM(M79:N79)</f>
        <v>0</v>
      </c>
      <c r="P79" s="418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3" t="s">
        <v>485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434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397" t="s">
        <v>13</v>
      </c>
      <c r="P4" s="399" t="s">
        <v>434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435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397" t="s">
        <v>19</v>
      </c>
      <c r="P6" s="399" t="s">
        <v>435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398"/>
      <c r="P7" s="400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3" t="s">
        <v>21</v>
      </c>
      <c r="B8" s="395" t="s">
        <v>436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397" t="s">
        <v>21</v>
      </c>
      <c r="P8" s="399" t="s">
        <v>436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1"/>
      <c r="B9" s="396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437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397" t="s">
        <v>23</v>
      </c>
      <c r="P10" s="399" t="s">
        <v>437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438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397" t="s">
        <v>26</v>
      </c>
      <c r="P12" s="399" t="s">
        <v>438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394"/>
      <c r="B13" s="396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398"/>
      <c r="P13" s="400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439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439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441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397" t="s">
        <v>13</v>
      </c>
      <c r="P17" s="399" t="s">
        <v>441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4"/>
      <c r="B18" s="396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442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442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4"/>
      <c r="B20" s="396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398"/>
      <c r="P20" s="400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3" t="s">
        <v>21</v>
      </c>
      <c r="B21" s="395" t="s">
        <v>443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431</v>
      </c>
      <c r="J21" s="137" t="s">
        <v>16</v>
      </c>
      <c r="K21" s="7"/>
      <c r="L21" s="8"/>
      <c r="M21" s="7"/>
      <c r="N21" s="8"/>
      <c r="O21" s="397" t="s">
        <v>21</v>
      </c>
      <c r="P21" s="399" t="s">
        <v>443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4"/>
      <c r="B22" s="396"/>
      <c r="C22" s="7"/>
      <c r="D22" s="8"/>
      <c r="E22" s="73" t="s">
        <v>470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3" t="s">
        <v>23</v>
      </c>
      <c r="B23" s="395" t="s">
        <v>444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461</v>
      </c>
      <c r="J23" s="32" t="s">
        <v>15</v>
      </c>
      <c r="K23" s="136" t="s">
        <v>265</v>
      </c>
      <c r="L23" s="137" t="s">
        <v>18</v>
      </c>
      <c r="M23" s="89"/>
      <c r="N23" s="8"/>
      <c r="O23" s="397" t="s">
        <v>23</v>
      </c>
      <c r="P23" s="399" t="s">
        <v>444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3" t="s">
        <v>26</v>
      </c>
      <c r="B25" s="395" t="s">
        <v>445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445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394"/>
      <c r="B26" s="396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3" t="s">
        <v>478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446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446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395" t="s">
        <v>448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397" t="s">
        <v>13</v>
      </c>
      <c r="P30" s="399" t="s">
        <v>448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396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395" t="s">
        <v>449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449</v>
      </c>
      <c r="Q32" s="7"/>
      <c r="R32" s="8"/>
      <c r="S32" s="7"/>
      <c r="T32" s="8"/>
      <c r="U32" s="150" t="s">
        <v>481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396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395" t="s">
        <v>450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483</v>
      </c>
      <c r="L34" s="19" t="s">
        <v>16</v>
      </c>
      <c r="M34" s="139"/>
      <c r="N34" s="139"/>
      <c r="O34" s="397" t="s">
        <v>21</v>
      </c>
      <c r="P34" s="399" t="s">
        <v>450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2"/>
      <c r="P35" s="423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3" t="s">
        <v>23</v>
      </c>
      <c r="B36" s="395" t="s">
        <v>451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397" t="s">
        <v>23</v>
      </c>
      <c r="P36" s="399" t="s">
        <v>451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477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1"/>
      <c r="B37" s="396"/>
      <c r="C37" s="19" t="s">
        <v>462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3" t="s">
        <v>26</v>
      </c>
      <c r="B38" s="395" t="s">
        <v>452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397" t="s">
        <v>26</v>
      </c>
      <c r="P38" s="399" t="s">
        <v>452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394"/>
      <c r="B39" s="396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453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453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3" t="s">
        <v>13</v>
      </c>
      <c r="B43" s="395" t="s">
        <v>454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397" t="s">
        <v>13</v>
      </c>
      <c r="P43" s="399" t="s">
        <v>454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394"/>
      <c r="B44" s="396"/>
      <c r="C44" s="69" t="s">
        <v>473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3" t="s">
        <v>19</v>
      </c>
      <c r="B45" s="395" t="s">
        <v>455</v>
      </c>
      <c r="C45" s="7"/>
      <c r="D45" s="8"/>
      <c r="E45" s="69" t="s">
        <v>479</v>
      </c>
      <c r="F45" s="69" t="s">
        <v>17</v>
      </c>
      <c r="G45" s="7"/>
      <c r="H45" s="8"/>
      <c r="I45" s="136" t="s">
        <v>431</v>
      </c>
      <c r="J45" s="137" t="s">
        <v>16</v>
      </c>
      <c r="K45" s="75"/>
      <c r="L45" s="8"/>
      <c r="M45" s="7"/>
      <c r="N45" s="8"/>
      <c r="O45" s="397" t="s">
        <v>19</v>
      </c>
      <c r="P45" s="399" t="s">
        <v>455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1"/>
      <c r="B46" s="396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2"/>
      <c r="P46" s="400"/>
      <c r="Q46" s="7"/>
      <c r="R46" s="8"/>
      <c r="S46" s="7"/>
      <c r="T46" s="8"/>
      <c r="U46" s="7"/>
      <c r="V46" s="119"/>
      <c r="W46" s="150" t="s">
        <v>486</v>
      </c>
      <c r="X46" s="151" t="s">
        <v>25</v>
      </c>
    </row>
    <row r="47" spans="1:33" s="13" customFormat="1" ht="43.5" customHeight="1" x14ac:dyDescent="0.25">
      <c r="A47" s="393" t="s">
        <v>21</v>
      </c>
      <c r="B47" s="395" t="s">
        <v>456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472</v>
      </c>
      <c r="J47" s="69" t="s">
        <v>18</v>
      </c>
      <c r="K47" s="73" t="s">
        <v>466</v>
      </c>
      <c r="L47" s="74" t="s">
        <v>18</v>
      </c>
      <c r="M47" s="7"/>
      <c r="N47" s="8"/>
      <c r="O47" s="397" t="s">
        <v>21</v>
      </c>
      <c r="P47" s="399" t="s">
        <v>456</v>
      </c>
      <c r="Q47" s="7"/>
      <c r="R47" s="8"/>
      <c r="S47" s="7"/>
      <c r="T47" s="8"/>
      <c r="U47" s="7"/>
      <c r="V47" s="103"/>
      <c r="W47" s="161" t="s">
        <v>476</v>
      </c>
      <c r="X47" s="170" t="s">
        <v>25</v>
      </c>
    </row>
    <row r="48" spans="1:33" s="13" customFormat="1" ht="43.5" customHeight="1" x14ac:dyDescent="0.25">
      <c r="A48" s="401"/>
      <c r="B48" s="396"/>
      <c r="C48" s="7"/>
      <c r="D48" s="8"/>
      <c r="E48" s="19" t="s">
        <v>463</v>
      </c>
      <c r="F48" s="20" t="s">
        <v>15</v>
      </c>
      <c r="G48" s="7"/>
      <c r="H48" s="12"/>
      <c r="I48" s="136" t="s">
        <v>484</v>
      </c>
      <c r="J48" s="137" t="s">
        <v>16</v>
      </c>
      <c r="K48" s="75"/>
      <c r="L48" s="8"/>
      <c r="M48" s="7"/>
      <c r="N48" s="8"/>
      <c r="O48" s="402"/>
      <c r="P48" s="400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393" t="s">
        <v>23</v>
      </c>
      <c r="B49" s="395" t="s">
        <v>457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397" t="s">
        <v>23</v>
      </c>
      <c r="P49" s="399" t="s">
        <v>457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477</v>
      </c>
      <c r="X49" s="170" t="s">
        <v>25</v>
      </c>
    </row>
    <row r="50" spans="1:24" s="13" customFormat="1" ht="40.5" customHeight="1" x14ac:dyDescent="0.25">
      <c r="A50" s="394"/>
      <c r="B50" s="396"/>
      <c r="C50" s="7"/>
      <c r="D50" s="8"/>
      <c r="E50" s="16" t="s">
        <v>296</v>
      </c>
      <c r="F50" s="16" t="s">
        <v>16</v>
      </c>
      <c r="G50" s="7"/>
      <c r="H50" s="8"/>
      <c r="I50" s="69" t="s">
        <v>480</v>
      </c>
      <c r="J50" s="69" t="s">
        <v>18</v>
      </c>
      <c r="K50" s="7"/>
      <c r="L50" s="8"/>
      <c r="M50" s="89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458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461</v>
      </c>
      <c r="J51" s="137" t="s">
        <v>15</v>
      </c>
      <c r="L51" s="8"/>
      <c r="M51" s="7"/>
      <c r="N51" s="7"/>
      <c r="O51" s="397" t="s">
        <v>26</v>
      </c>
      <c r="P51" s="399" t="s">
        <v>458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4"/>
      <c r="B52" s="396"/>
      <c r="C52" s="7"/>
      <c r="D52" s="8"/>
      <c r="E52" s="7"/>
      <c r="F52" s="8"/>
      <c r="G52" s="7"/>
      <c r="H52" s="8"/>
      <c r="I52" s="73" t="s">
        <v>468</v>
      </c>
      <c r="J52" s="74" t="s">
        <v>18</v>
      </c>
      <c r="K52" s="73" t="s">
        <v>467</v>
      </c>
      <c r="L52" s="74" t="s">
        <v>16</v>
      </c>
      <c r="M52" s="7"/>
      <c r="N52" s="8"/>
      <c r="O52" s="398"/>
      <c r="P52" s="400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459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459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414">
        <f>SUM(M55:N55)</f>
        <v>14</v>
      </c>
      <c r="P55" s="414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415">
        <f>SUM(M56:N56)</f>
        <v>6</v>
      </c>
      <c r="P56" s="415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416">
        <f>SUM(M57:N57)</f>
        <v>4</v>
      </c>
      <c r="P57" s="416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417">
        <f>SUM(M58:N58)</f>
        <v>8</v>
      </c>
      <c r="P58" s="417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418">
        <f>SUM(M59:N59)</f>
        <v>8</v>
      </c>
      <c r="P59" s="418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419" t="s">
        <v>50</v>
      </c>
      <c r="P60" s="419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414">
        <f>SUM(M61:N61)</f>
        <v>22</v>
      </c>
      <c r="P61" s="414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415">
        <f>SUM(M62:N62)</f>
        <v>8</v>
      </c>
      <c r="P62" s="415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416">
        <f>SUM(M63:N63)</f>
        <v>2</v>
      </c>
      <c r="P63" s="416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417">
        <f>SUM(M64:N64)</f>
        <v>10</v>
      </c>
      <c r="P64" s="417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418">
        <f>SUM(M65:N65)</f>
        <v>14</v>
      </c>
      <c r="P65" s="418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419" t="s">
        <v>50</v>
      </c>
      <c r="P66" s="419"/>
      <c r="T66" s="94"/>
    </row>
    <row r="67" spans="1:20" ht="29.25" customHeight="1" x14ac:dyDescent="0.25">
      <c r="G67" s="420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414">
        <f>SUM(M67:N67)</f>
        <v>16</v>
      </c>
      <c r="P67" s="414"/>
      <c r="T67" s="94"/>
    </row>
    <row r="68" spans="1:20" ht="29.25" customHeight="1" x14ac:dyDescent="0.25">
      <c r="G68" s="420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415">
        <f>SUM(M68:N68)</f>
        <v>8</v>
      </c>
      <c r="P68" s="415"/>
      <c r="T68" s="94"/>
    </row>
    <row r="69" spans="1:20" ht="29.25" customHeight="1" x14ac:dyDescent="0.25">
      <c r="G69" s="420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416">
        <f>SUM(M69:N69)</f>
        <v>12</v>
      </c>
      <c r="P69" s="416"/>
      <c r="T69" s="94"/>
    </row>
    <row r="70" spans="1:20" ht="29.25" customHeight="1" x14ac:dyDescent="0.25">
      <c r="G70" s="420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417">
        <f>SUM(M70:N70)</f>
        <v>2</v>
      </c>
      <c r="P70" s="417"/>
      <c r="T70" s="94"/>
    </row>
    <row r="71" spans="1:20" ht="29.25" customHeight="1" x14ac:dyDescent="0.25">
      <c r="G71" s="420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418">
        <f>SUM(M71:N71)</f>
        <v>12</v>
      </c>
      <c r="P71" s="418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419" t="s">
        <v>50</v>
      </c>
      <c r="P72" s="419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414">
        <f>SUM(M74:N74)</f>
        <v>16</v>
      </c>
      <c r="P74" s="414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415">
        <f>SUM(M75:N75)</f>
        <v>8</v>
      </c>
      <c r="P75" s="415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416">
        <f>SUM(M76:N76)</f>
        <v>12</v>
      </c>
      <c r="P76" s="416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417">
        <f>SUM(M77:N77)</f>
        <v>12</v>
      </c>
      <c r="P77" s="417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418">
        <f>SUM(M78:N78)</f>
        <v>12</v>
      </c>
      <c r="P78" s="418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611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3" t="s">
        <v>13</v>
      </c>
      <c r="B4" s="395" t="s">
        <v>487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397" t="s">
        <v>13</v>
      </c>
      <c r="P4" s="399" t="s">
        <v>487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488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397" t="s">
        <v>19</v>
      </c>
      <c r="P6" s="399" t="s">
        <v>488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73" t="s">
        <v>511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526</v>
      </c>
      <c r="J7" s="74" t="s">
        <v>18</v>
      </c>
      <c r="K7" s="7"/>
      <c r="L7" s="7"/>
      <c r="M7" s="75"/>
      <c r="N7" s="8"/>
      <c r="O7" s="398"/>
      <c r="P7" s="400"/>
      <c r="Q7" s="7"/>
      <c r="R7" s="8"/>
      <c r="S7" s="7"/>
      <c r="T7" s="8"/>
      <c r="U7" s="150" t="s">
        <v>404</v>
      </c>
      <c r="V7" s="151" t="s">
        <v>25</v>
      </c>
      <c r="W7" s="73" t="s">
        <v>530</v>
      </c>
      <c r="X7" s="74" t="s">
        <v>25</v>
      </c>
    </row>
    <row r="8" spans="1:25" s="13" customFormat="1" ht="42" customHeight="1" x14ac:dyDescent="0.25">
      <c r="A8" s="393" t="s">
        <v>21</v>
      </c>
      <c r="B8" s="395" t="s">
        <v>489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397" t="s">
        <v>21</v>
      </c>
      <c r="P8" s="399" t="s">
        <v>489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1"/>
      <c r="B9" s="396"/>
      <c r="C9" s="73" t="s">
        <v>512</v>
      </c>
      <c r="D9" s="74" t="s">
        <v>16</v>
      </c>
      <c r="E9" s="19" t="s">
        <v>463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483</v>
      </c>
      <c r="L9" s="19" t="s">
        <v>16</v>
      </c>
      <c r="M9" s="7"/>
      <c r="N9" s="8"/>
      <c r="O9" s="402"/>
      <c r="P9" s="423"/>
      <c r="Q9" s="11"/>
      <c r="R9" s="12"/>
      <c r="S9" s="7"/>
      <c r="T9" s="8"/>
      <c r="U9" s="11"/>
      <c r="V9" s="12"/>
      <c r="W9" s="161" t="s">
        <v>476</v>
      </c>
      <c r="X9" s="170" t="s">
        <v>25</v>
      </c>
    </row>
    <row r="10" spans="1:25" s="13" customFormat="1" ht="37.5" customHeight="1" x14ac:dyDescent="0.25">
      <c r="A10" s="393" t="s">
        <v>23</v>
      </c>
      <c r="B10" s="395" t="s">
        <v>490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397" t="s">
        <v>23</v>
      </c>
      <c r="P10" s="399" t="s">
        <v>490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7"/>
      <c r="D11" s="8"/>
      <c r="E11" s="19" t="s">
        <v>264</v>
      </c>
      <c r="F11" s="19" t="s">
        <v>16</v>
      </c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"/>
      <c r="N11" s="8"/>
      <c r="O11" s="398"/>
      <c r="P11" s="400"/>
      <c r="Q11" s="162"/>
      <c r="R11" s="163"/>
      <c r="S11" s="7"/>
      <c r="T11" s="8"/>
      <c r="U11" s="7"/>
      <c r="V11" s="8"/>
      <c r="W11" s="161" t="s">
        <v>477</v>
      </c>
      <c r="X11" s="170" t="s">
        <v>25</v>
      </c>
    </row>
    <row r="12" spans="1:25" s="13" customFormat="1" ht="39.75" customHeight="1" x14ac:dyDescent="0.25">
      <c r="A12" s="393" t="s">
        <v>26</v>
      </c>
      <c r="B12" s="395" t="s">
        <v>491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516</v>
      </c>
      <c r="L12" s="32" t="s">
        <v>18</v>
      </c>
      <c r="M12" s="75"/>
      <c r="N12" s="8"/>
      <c r="O12" s="397" t="s">
        <v>26</v>
      </c>
      <c r="P12" s="399" t="s">
        <v>491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4"/>
      <c r="B13" s="396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398"/>
      <c r="P13" s="400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492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492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3" t="s">
        <v>13</v>
      </c>
      <c r="B17" s="395" t="s">
        <v>493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397" t="s">
        <v>13</v>
      </c>
      <c r="P17" s="399" t="s">
        <v>493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4"/>
      <c r="B18" s="396"/>
      <c r="C18" s="11"/>
      <c r="D18" s="11"/>
      <c r="E18" s="69" t="s">
        <v>522</v>
      </c>
      <c r="F18" s="69" t="s">
        <v>17</v>
      </c>
      <c r="G18" s="73" t="s">
        <v>534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3" t="s">
        <v>533</v>
      </c>
      <c r="V18" s="74" t="s">
        <v>25</v>
      </c>
      <c r="W18" s="150" t="s">
        <v>486</v>
      </c>
      <c r="X18" s="151" t="s">
        <v>25</v>
      </c>
    </row>
    <row r="19" spans="1:34" s="13" customFormat="1" ht="46.5" customHeight="1" x14ac:dyDescent="0.25">
      <c r="A19" s="393" t="s">
        <v>19</v>
      </c>
      <c r="B19" s="395" t="s">
        <v>494</v>
      </c>
      <c r="C19" s="69" t="s">
        <v>520</v>
      </c>
      <c r="D19" s="69" t="s">
        <v>17</v>
      </c>
      <c r="E19" s="69" t="s">
        <v>521</v>
      </c>
      <c r="F19" s="69" t="s">
        <v>17</v>
      </c>
      <c r="G19" s="7"/>
      <c r="H19" s="8"/>
      <c r="I19" s="19" t="s">
        <v>529</v>
      </c>
      <c r="J19" s="20" t="s">
        <v>16</v>
      </c>
      <c r="K19" s="7"/>
      <c r="L19" s="8"/>
      <c r="M19" s="7"/>
      <c r="N19" s="8"/>
      <c r="O19" s="397" t="s">
        <v>19</v>
      </c>
      <c r="P19" s="399" t="s">
        <v>494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4"/>
      <c r="B20" s="396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398"/>
      <c r="P20" s="400"/>
      <c r="Q20" s="73" t="s">
        <v>541</v>
      </c>
      <c r="R20" s="74" t="s">
        <v>16</v>
      </c>
      <c r="S20" s="73" t="s">
        <v>532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393" t="s">
        <v>21</v>
      </c>
      <c r="B21" s="395" t="s">
        <v>495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397" t="s">
        <v>21</v>
      </c>
      <c r="P21" s="399" t="s">
        <v>495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394"/>
      <c r="B22" s="396"/>
      <c r="C22" s="7"/>
      <c r="D22" s="7"/>
      <c r="E22" s="19" t="s">
        <v>393</v>
      </c>
      <c r="F22" s="19" t="s">
        <v>18</v>
      </c>
      <c r="G22" s="7"/>
      <c r="H22" s="8"/>
      <c r="I22" s="69" t="s">
        <v>523</v>
      </c>
      <c r="J22" s="69" t="s">
        <v>18</v>
      </c>
      <c r="K22" s="7"/>
      <c r="L22" s="8"/>
      <c r="M22" s="7"/>
      <c r="N22" s="8"/>
      <c r="O22" s="398"/>
      <c r="P22" s="423"/>
      <c r="Q22" s="7"/>
      <c r="R22" s="8"/>
      <c r="S22" s="7"/>
      <c r="T22" s="8"/>
      <c r="U22" s="129"/>
      <c r="V22" s="12"/>
      <c r="W22" s="161" t="s">
        <v>476</v>
      </c>
      <c r="X22" s="170" t="s">
        <v>25</v>
      </c>
    </row>
    <row r="23" spans="1:34" s="13" customFormat="1" ht="45" customHeight="1" x14ac:dyDescent="0.25">
      <c r="A23" s="393" t="s">
        <v>23</v>
      </c>
      <c r="B23" s="395" t="s">
        <v>496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431</v>
      </c>
      <c r="J23" s="137" t="s">
        <v>16</v>
      </c>
      <c r="K23" s="36" t="s">
        <v>515</v>
      </c>
      <c r="L23" s="32" t="s">
        <v>16</v>
      </c>
      <c r="M23" s="89"/>
      <c r="N23" s="8"/>
      <c r="O23" s="397" t="s">
        <v>23</v>
      </c>
      <c r="P23" s="399" t="s">
        <v>496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394"/>
      <c r="B24" s="396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514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398"/>
      <c r="P24" s="400"/>
      <c r="Q24" s="162"/>
      <c r="R24" s="163"/>
      <c r="S24" s="11"/>
      <c r="T24" s="12"/>
      <c r="U24" s="7"/>
      <c r="V24" s="8"/>
      <c r="W24" s="161" t="s">
        <v>477</v>
      </c>
      <c r="X24" s="170" t="s">
        <v>25</v>
      </c>
    </row>
    <row r="25" spans="1:34" s="13" customFormat="1" ht="44.25" customHeight="1" x14ac:dyDescent="0.25">
      <c r="A25" s="393" t="s">
        <v>26</v>
      </c>
      <c r="B25" s="395" t="s">
        <v>497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461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497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4"/>
      <c r="B26" s="396"/>
      <c r="C26" s="7"/>
      <c r="D26" s="8"/>
      <c r="E26" s="7"/>
      <c r="F26" s="8"/>
      <c r="G26" s="19" t="s">
        <v>291</v>
      </c>
      <c r="H26" s="20" t="s">
        <v>17</v>
      </c>
      <c r="I26" s="73" t="s">
        <v>537</v>
      </c>
      <c r="J26" s="74" t="s">
        <v>18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498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498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395" t="s">
        <v>499</v>
      </c>
      <c r="C30" s="11"/>
      <c r="D30" s="12"/>
      <c r="E30" s="11"/>
      <c r="F30" s="12"/>
      <c r="G30" s="11"/>
      <c r="H30" s="12"/>
      <c r="I30" s="69" t="s">
        <v>550</v>
      </c>
      <c r="J30" s="69" t="s">
        <v>16</v>
      </c>
      <c r="K30" s="7"/>
      <c r="L30" s="8"/>
      <c r="M30" s="7"/>
      <c r="N30" s="8"/>
      <c r="O30" s="397" t="s">
        <v>13</v>
      </c>
      <c r="P30" s="399" t="s">
        <v>499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396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398"/>
      <c r="P31" s="400"/>
      <c r="Q31" s="7"/>
      <c r="R31" s="12"/>
      <c r="S31" s="73" t="s">
        <v>540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395" t="s">
        <v>500</v>
      </c>
      <c r="C32" s="7"/>
      <c r="D32" s="8"/>
      <c r="E32" s="7"/>
      <c r="F32" s="7"/>
      <c r="G32" s="69" t="s">
        <v>551</v>
      </c>
      <c r="H32" s="69" t="s">
        <v>17</v>
      </c>
      <c r="I32" s="11"/>
      <c r="J32" s="11"/>
      <c r="K32" s="7"/>
      <c r="L32" s="7"/>
      <c r="M32" s="7"/>
      <c r="N32" s="8"/>
      <c r="O32" s="397" t="s">
        <v>19</v>
      </c>
      <c r="P32" s="399" t="s">
        <v>500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396"/>
      <c r="C33" s="7"/>
      <c r="D33" s="8"/>
      <c r="E33" s="19" t="s">
        <v>294</v>
      </c>
      <c r="F33" s="19" t="s">
        <v>17</v>
      </c>
      <c r="G33" s="73" t="s">
        <v>528</v>
      </c>
      <c r="H33" s="74" t="s">
        <v>15</v>
      </c>
      <c r="I33" s="19" t="s">
        <v>527</v>
      </c>
      <c r="J33" s="19" t="s">
        <v>18</v>
      </c>
      <c r="K33" s="19" t="s">
        <v>483</v>
      </c>
      <c r="L33" s="19" t="s">
        <v>16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395" t="s">
        <v>501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535</v>
      </c>
      <c r="J34" s="32" t="s">
        <v>16</v>
      </c>
      <c r="K34" s="424" t="s">
        <v>539</v>
      </c>
      <c r="L34" s="424" t="s">
        <v>25</v>
      </c>
      <c r="M34" s="139"/>
      <c r="N34" s="139"/>
      <c r="O34" s="397" t="s">
        <v>21</v>
      </c>
      <c r="P34" s="399" t="s">
        <v>501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396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25"/>
      <c r="L35" s="425"/>
      <c r="M35" s="75"/>
      <c r="N35" s="7"/>
      <c r="O35" s="402"/>
      <c r="P35" s="423"/>
      <c r="Q35" s="7"/>
      <c r="R35" s="8"/>
      <c r="S35" s="7"/>
      <c r="T35" s="8"/>
      <c r="U35" s="150" t="s">
        <v>404</v>
      </c>
      <c r="V35" s="151" t="s">
        <v>25</v>
      </c>
      <c r="W35" s="150" t="s">
        <v>549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3" t="s">
        <v>23</v>
      </c>
      <c r="B36" s="395" t="s">
        <v>502</v>
      </c>
      <c r="C36" s="36" t="s">
        <v>518</v>
      </c>
      <c r="D36" s="32" t="s">
        <v>16</v>
      </c>
      <c r="E36" s="69" t="s">
        <v>553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397" t="s">
        <v>23</v>
      </c>
      <c r="P36" s="399" t="s">
        <v>502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1"/>
      <c r="B37" s="396"/>
      <c r="C37" s="19" t="s">
        <v>557</v>
      </c>
      <c r="D37" s="20" t="s">
        <v>15</v>
      </c>
      <c r="E37" s="19" t="s">
        <v>463</v>
      </c>
      <c r="F37" s="19" t="s">
        <v>15</v>
      </c>
      <c r="G37" s="69" t="s">
        <v>525</v>
      </c>
      <c r="H37" s="69" t="s">
        <v>18</v>
      </c>
      <c r="I37" s="69" t="s">
        <v>524</v>
      </c>
      <c r="J37" s="69" t="s">
        <v>18</v>
      </c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3" t="s">
        <v>26</v>
      </c>
      <c r="B38" s="395" t="s">
        <v>503</v>
      </c>
      <c r="C38" s="11"/>
      <c r="D38" s="11"/>
      <c r="E38" s="69" t="s">
        <v>554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397" t="s">
        <v>26</v>
      </c>
      <c r="P38" s="399" t="s">
        <v>503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394"/>
      <c r="B39" s="396"/>
      <c r="C39" s="136" t="s">
        <v>409</v>
      </c>
      <c r="D39" s="137" t="s">
        <v>17</v>
      </c>
      <c r="E39" s="36" t="s">
        <v>517</v>
      </c>
      <c r="F39" s="36" t="s">
        <v>559</v>
      </c>
      <c r="G39" s="7"/>
      <c r="H39" s="8"/>
      <c r="I39" s="136" t="s">
        <v>313</v>
      </c>
      <c r="J39" s="137" t="s">
        <v>18</v>
      </c>
      <c r="K39" s="136" t="s">
        <v>516</v>
      </c>
      <c r="L39" s="137" t="s">
        <v>18</v>
      </c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504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504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3" t="s">
        <v>13</v>
      </c>
      <c r="B43" s="395" t="s">
        <v>505</v>
      </c>
      <c r="C43" s="11"/>
      <c r="D43" s="12"/>
      <c r="E43" s="11"/>
      <c r="F43" s="12"/>
      <c r="G43" s="69" t="s">
        <v>552</v>
      </c>
      <c r="H43" s="69" t="s">
        <v>17</v>
      </c>
      <c r="I43" s="7"/>
      <c r="J43" s="7"/>
      <c r="K43" s="7"/>
      <c r="L43" s="8"/>
      <c r="M43" s="8"/>
      <c r="N43" s="8"/>
      <c r="O43" s="397" t="s">
        <v>13</v>
      </c>
      <c r="P43" s="399" t="s">
        <v>505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4"/>
      <c r="B44" s="396"/>
      <c r="C44" s="7"/>
      <c r="D44" s="8"/>
      <c r="E44" s="69" t="s">
        <v>522</v>
      </c>
      <c r="F44" s="69" t="s">
        <v>17</v>
      </c>
      <c r="G44" s="19" t="s">
        <v>514</v>
      </c>
      <c r="H44" s="19" t="s">
        <v>543</v>
      </c>
      <c r="I44" s="7"/>
      <c r="J44" s="8"/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393" t="s">
        <v>19</v>
      </c>
      <c r="B45" s="395" t="s">
        <v>506</v>
      </c>
      <c r="C45" s="69" t="s">
        <v>520</v>
      </c>
      <c r="D45" s="69" t="s">
        <v>17</v>
      </c>
      <c r="E45" s="69" t="s">
        <v>521</v>
      </c>
      <c r="F45" s="69" t="s">
        <v>17</v>
      </c>
      <c r="G45" s="7"/>
      <c r="H45" s="8"/>
      <c r="I45" s="16" t="s">
        <v>484</v>
      </c>
      <c r="J45" s="16" t="s">
        <v>18</v>
      </c>
      <c r="K45" s="136" t="s">
        <v>265</v>
      </c>
      <c r="L45" s="137" t="s">
        <v>18</v>
      </c>
      <c r="M45" s="7"/>
      <c r="N45" s="7"/>
      <c r="O45" s="397" t="s">
        <v>19</v>
      </c>
      <c r="P45" s="399" t="s">
        <v>506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1"/>
      <c r="B46" s="396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2"/>
      <c r="P46" s="400"/>
      <c r="Q46" s="150" t="s">
        <v>542</v>
      </c>
      <c r="R46" s="151" t="s">
        <v>16</v>
      </c>
      <c r="S46" s="150" t="s">
        <v>531</v>
      </c>
      <c r="T46" s="151" t="s">
        <v>16</v>
      </c>
      <c r="U46" s="7"/>
      <c r="V46" s="119"/>
      <c r="W46" s="150" t="s">
        <v>548</v>
      </c>
      <c r="X46" s="151" t="s">
        <v>25</v>
      </c>
    </row>
    <row r="47" spans="1:34" s="13" customFormat="1" ht="43.5" customHeight="1" x14ac:dyDescent="0.25">
      <c r="A47" s="393" t="s">
        <v>21</v>
      </c>
      <c r="B47" s="395" t="s">
        <v>507</v>
      </c>
      <c r="C47" s="7"/>
      <c r="D47" s="8"/>
      <c r="F47" s="7"/>
      <c r="G47" s="136" t="s">
        <v>410</v>
      </c>
      <c r="H47" s="136" t="s">
        <v>607</v>
      </c>
      <c r="I47" s="136" t="s">
        <v>431</v>
      </c>
      <c r="J47" s="137" t="s">
        <v>16</v>
      </c>
      <c r="K47" s="136" t="s">
        <v>515</v>
      </c>
      <c r="L47" s="137" t="s">
        <v>16</v>
      </c>
      <c r="M47" s="7"/>
      <c r="N47" s="8"/>
      <c r="O47" s="397" t="s">
        <v>21</v>
      </c>
      <c r="P47" s="399" t="s">
        <v>507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1"/>
      <c r="B48" s="396"/>
      <c r="C48" s="11"/>
      <c r="D48" s="11"/>
      <c r="E48" s="7"/>
      <c r="F48" s="8"/>
      <c r="G48" s="69" t="s">
        <v>523</v>
      </c>
      <c r="H48" s="69" t="s">
        <v>18</v>
      </c>
      <c r="I48" s="19" t="s">
        <v>415</v>
      </c>
      <c r="J48" s="20" t="s">
        <v>15</v>
      </c>
      <c r="K48" s="73" t="s">
        <v>538</v>
      </c>
      <c r="L48" s="74" t="s">
        <v>25</v>
      </c>
      <c r="M48" s="7"/>
      <c r="N48" s="8"/>
      <c r="O48" s="402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3" t="s">
        <v>23</v>
      </c>
      <c r="B49" s="395" t="s">
        <v>508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461</v>
      </c>
      <c r="J49" s="137" t="s">
        <v>15</v>
      </c>
      <c r="K49" s="7"/>
      <c r="L49" s="8"/>
      <c r="M49" s="7"/>
      <c r="O49" s="397" t="s">
        <v>23</v>
      </c>
      <c r="P49" s="399" t="s">
        <v>508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4"/>
      <c r="B50" s="396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536</v>
      </c>
      <c r="J50" s="19" t="s">
        <v>18</v>
      </c>
      <c r="K50" s="7"/>
      <c r="L50" s="8"/>
      <c r="M50" s="89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509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397" t="s">
        <v>26</v>
      </c>
      <c r="P51" s="399" t="s">
        <v>509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4"/>
      <c r="B52" s="396"/>
      <c r="C52" s="11"/>
      <c r="D52" s="11"/>
      <c r="E52" s="69" t="s">
        <v>555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398"/>
      <c r="P52" s="400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510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510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414">
        <f>SUM(M56:N56)</f>
        <v>14</v>
      </c>
      <c r="P56" s="414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>SUM(M57:N57)</f>
        <v>10</v>
      </c>
      <c r="P57" s="415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416">
        <f>SUM(M58:N58)</f>
        <v>14</v>
      </c>
      <c r="P58" s="416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417">
        <f>SUM(M59:N59)</f>
        <v>12</v>
      </c>
      <c r="P59" s="417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418">
        <f>SUM(M60:N60)</f>
        <v>8</v>
      </c>
      <c r="P60" s="418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419" t="s">
        <v>50</v>
      </c>
      <c r="P61" s="419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414">
        <f>SUM(M62:N62)</f>
        <v>12</v>
      </c>
      <c r="P62" s="414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415">
        <f>SUM(M63:N63)</f>
        <v>12</v>
      </c>
      <c r="P63" s="415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416">
        <f>SUM(M64:N64)</f>
        <v>14</v>
      </c>
      <c r="P64" s="416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417">
        <f>SUM(M65:N65)</f>
        <v>12</v>
      </c>
      <c r="P65" s="417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418">
        <f>SUM(M66:N66)</f>
        <v>16</v>
      </c>
      <c r="P66" s="418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419" t="s">
        <v>50</v>
      </c>
      <c r="P67" s="419"/>
      <c r="T67" s="94"/>
    </row>
    <row r="68" spans="1:20" ht="29.25" customHeight="1" x14ac:dyDescent="0.25">
      <c r="G68" s="420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414">
        <f>SUM(M68:N68)</f>
        <v>12</v>
      </c>
      <c r="P68" s="414"/>
      <c r="T68" s="94"/>
    </row>
    <row r="69" spans="1:20" ht="29.25" customHeight="1" x14ac:dyDescent="0.25">
      <c r="G69" s="420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415">
        <f>SUM(M69:N69)</f>
        <v>10</v>
      </c>
      <c r="P69" s="415"/>
      <c r="T69" s="94"/>
    </row>
    <row r="70" spans="1:20" ht="29.25" customHeight="1" x14ac:dyDescent="0.25">
      <c r="G70" s="420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416">
        <f>SUM(M70:N70)</f>
        <v>12</v>
      </c>
      <c r="P70" s="416"/>
      <c r="T70" s="94"/>
    </row>
    <row r="71" spans="1:20" ht="29.25" customHeight="1" x14ac:dyDescent="0.25">
      <c r="G71" s="420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417">
        <f>SUM(M71:N71)</f>
        <v>14</v>
      </c>
      <c r="P71" s="417"/>
      <c r="T71" s="94"/>
    </row>
    <row r="72" spans="1:20" ht="29.25" customHeight="1" x14ac:dyDescent="0.25">
      <c r="G72" s="420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418">
        <f>SUM(M72:N72)</f>
        <v>14</v>
      </c>
      <c r="P72" s="418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414">
        <f>SUM(M74:N74)</f>
        <v>12</v>
      </c>
      <c r="P74" s="414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415">
        <f>SUM(M75:N75)</f>
        <v>12</v>
      </c>
      <c r="P75" s="415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416">
        <f>SUM(M76:N76)</f>
        <v>12</v>
      </c>
      <c r="P76" s="416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417">
        <f>SUM(M77:N77)</f>
        <v>10</v>
      </c>
      <c r="P77" s="417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418">
        <f>SUM(M78:N78)</f>
        <v>14</v>
      </c>
      <c r="P78" s="418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653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3" t="s">
        <v>13</v>
      </c>
      <c r="B4" s="395" t="s">
        <v>560</v>
      </c>
      <c r="C4" s="11"/>
      <c r="D4" s="12"/>
      <c r="E4" s="11"/>
      <c r="F4" s="12"/>
      <c r="G4" s="69" t="s">
        <v>614</v>
      </c>
      <c r="H4" s="69" t="s">
        <v>16</v>
      </c>
      <c r="I4" s="69" t="s">
        <v>615</v>
      </c>
      <c r="J4" s="69" t="s">
        <v>16</v>
      </c>
      <c r="K4" s="7"/>
      <c r="L4" s="7"/>
      <c r="M4" s="7"/>
      <c r="N4" s="8"/>
      <c r="O4" s="397" t="s">
        <v>13</v>
      </c>
      <c r="P4" s="399" t="s">
        <v>560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7"/>
      <c r="E5" s="69" t="s">
        <v>522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398"/>
      <c r="P5" s="400"/>
      <c r="Q5" s="7"/>
      <c r="R5" s="8"/>
      <c r="S5" s="150" t="s">
        <v>595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561</v>
      </c>
      <c r="C6" s="7"/>
      <c r="D6" s="8"/>
      <c r="E6" s="7"/>
      <c r="F6" s="8"/>
      <c r="G6" s="136" t="s">
        <v>535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397" t="s">
        <v>19</v>
      </c>
      <c r="P6" s="399" t="s">
        <v>561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36" t="s">
        <v>381</v>
      </c>
      <c r="D7" s="137" t="s">
        <v>15</v>
      </c>
      <c r="E7" s="19" t="s">
        <v>655</v>
      </c>
      <c r="F7" s="20" t="s">
        <v>17</v>
      </c>
      <c r="G7" s="7"/>
      <c r="H7" s="8"/>
      <c r="I7" s="19" t="s">
        <v>527</v>
      </c>
      <c r="J7" s="20" t="s">
        <v>18</v>
      </c>
      <c r="K7" s="7"/>
      <c r="L7" s="8"/>
      <c r="M7" s="75"/>
      <c r="N7" s="8"/>
      <c r="O7" s="398"/>
      <c r="P7" s="400"/>
      <c r="Q7" s="7"/>
      <c r="R7" s="8"/>
      <c r="S7" s="7"/>
      <c r="T7" s="8"/>
      <c r="U7" s="7"/>
      <c r="V7" s="8"/>
      <c r="W7" s="150" t="s">
        <v>613</v>
      </c>
      <c r="X7" s="151" t="s">
        <v>25</v>
      </c>
    </row>
    <row r="8" spans="1:25" s="13" customFormat="1" ht="42" customHeight="1" x14ac:dyDescent="0.25">
      <c r="A8" s="393" t="s">
        <v>21</v>
      </c>
      <c r="B8" s="395" t="s">
        <v>562</v>
      </c>
      <c r="C8" s="136" t="s">
        <v>517</v>
      </c>
      <c r="D8" s="137" t="s">
        <v>17</v>
      </c>
      <c r="E8" s="136" t="s">
        <v>409</v>
      </c>
      <c r="F8" s="137" t="s">
        <v>17</v>
      </c>
      <c r="G8" s="136" t="s">
        <v>618</v>
      </c>
      <c r="H8" s="137" t="s">
        <v>18</v>
      </c>
      <c r="I8" s="136" t="s">
        <v>313</v>
      </c>
      <c r="J8" s="137" t="s">
        <v>18</v>
      </c>
      <c r="K8" s="136" t="s">
        <v>516</v>
      </c>
      <c r="L8" s="137" t="s">
        <v>18</v>
      </c>
      <c r="M8" s="75"/>
      <c r="N8" s="8"/>
      <c r="O8" s="397" t="s">
        <v>21</v>
      </c>
      <c r="P8" s="399" t="s">
        <v>562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1"/>
      <c r="B9" s="396"/>
      <c r="C9" s="7"/>
      <c r="D9" s="8"/>
      <c r="E9" s="73" t="s">
        <v>599</v>
      </c>
      <c r="F9" s="73" t="s">
        <v>606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690</v>
      </c>
      <c r="L9" s="151" t="s">
        <v>25</v>
      </c>
      <c r="N9" s="8"/>
      <c r="O9" s="402"/>
      <c r="P9" s="423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393" t="s">
        <v>23</v>
      </c>
      <c r="B10" s="395" t="s">
        <v>563</v>
      </c>
      <c r="C10" s="136" t="s">
        <v>518</v>
      </c>
      <c r="D10" s="137" t="s">
        <v>16</v>
      </c>
      <c r="E10" s="69" t="s">
        <v>590</v>
      </c>
      <c r="F10" s="69" t="s">
        <v>16</v>
      </c>
      <c r="G10" s="7"/>
      <c r="H10" s="8"/>
      <c r="I10" s="36" t="s">
        <v>584</v>
      </c>
      <c r="J10" s="32" t="s">
        <v>15</v>
      </c>
      <c r="K10" s="7"/>
      <c r="L10" s="7"/>
      <c r="M10" s="7"/>
      <c r="N10" s="8"/>
      <c r="O10" s="397" t="s">
        <v>23</v>
      </c>
      <c r="P10" s="399" t="s">
        <v>563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19" t="s">
        <v>557</v>
      </c>
      <c r="D11" s="19" t="s">
        <v>606</v>
      </c>
      <c r="E11" s="7"/>
      <c r="F11" s="8"/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5"/>
      <c r="N11" s="8"/>
      <c r="O11" s="398"/>
      <c r="P11" s="400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393" t="s">
        <v>26</v>
      </c>
      <c r="B12" s="395" t="s">
        <v>564</v>
      </c>
      <c r="C12" s="69" t="s">
        <v>588</v>
      </c>
      <c r="D12" s="69" t="s">
        <v>18</v>
      </c>
      <c r="E12" s="69" t="s">
        <v>589</v>
      </c>
      <c r="F12" s="69" t="s">
        <v>609</v>
      </c>
      <c r="G12" s="7"/>
      <c r="H12" s="8"/>
      <c r="I12" s="7"/>
      <c r="J12" s="8"/>
      <c r="K12" s="7"/>
      <c r="L12" s="8"/>
      <c r="M12" s="75"/>
      <c r="N12" s="8"/>
      <c r="O12" s="397" t="s">
        <v>26</v>
      </c>
      <c r="P12" s="399" t="s">
        <v>564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4"/>
      <c r="B13" s="396"/>
      <c r="C13" s="73" t="s">
        <v>617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398"/>
      <c r="P13" s="400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565</v>
      </c>
      <c r="C14" s="76" t="s">
        <v>610</v>
      </c>
      <c r="D14" s="139"/>
      <c r="E14" s="76" t="s">
        <v>610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565</v>
      </c>
      <c r="Q14" s="162" t="s">
        <v>610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3" t="s">
        <v>13</v>
      </c>
      <c r="B17" s="395" t="s">
        <v>566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397" t="s">
        <v>13</v>
      </c>
      <c r="P17" s="399" t="s">
        <v>566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4"/>
      <c r="B18" s="396"/>
      <c r="C18" s="76" t="s">
        <v>610</v>
      </c>
      <c r="D18" s="175"/>
      <c r="E18" s="76" t="s">
        <v>610</v>
      </c>
      <c r="F18" s="11"/>
      <c r="G18" s="76" t="s">
        <v>610</v>
      </c>
      <c r="H18" s="139"/>
      <c r="I18" s="76" t="s">
        <v>610</v>
      </c>
      <c r="J18" s="139"/>
      <c r="K18" s="76" t="s">
        <v>610</v>
      </c>
      <c r="L18" s="8"/>
      <c r="M18" s="7"/>
      <c r="N18" s="8"/>
      <c r="O18" s="398"/>
      <c r="P18" s="400"/>
      <c r="Q18" s="76" t="s">
        <v>610</v>
      </c>
      <c r="R18" s="139"/>
      <c r="S18" s="76" t="s">
        <v>610</v>
      </c>
      <c r="T18" s="12"/>
      <c r="U18" s="7" t="s">
        <v>610</v>
      </c>
      <c r="V18" s="8"/>
      <c r="W18" s="7" t="s">
        <v>610</v>
      </c>
      <c r="X18" s="8"/>
    </row>
    <row r="19" spans="1:34" s="13" customFormat="1" ht="47.25" customHeight="1" x14ac:dyDescent="0.25">
      <c r="A19" s="393" t="s">
        <v>19</v>
      </c>
      <c r="B19" s="395" t="s">
        <v>567</v>
      </c>
      <c r="C19" s="69" t="s">
        <v>520</v>
      </c>
      <c r="D19" s="69" t="s">
        <v>608</v>
      </c>
      <c r="E19" s="69" t="s">
        <v>521</v>
      </c>
      <c r="F19" s="69" t="s">
        <v>17</v>
      </c>
      <c r="G19" s="69" t="s">
        <v>586</v>
      </c>
      <c r="H19" s="69" t="s">
        <v>17</v>
      </c>
      <c r="I19" s="69" t="s">
        <v>587</v>
      </c>
      <c r="J19" s="69" t="s">
        <v>16</v>
      </c>
      <c r="K19" s="7"/>
      <c r="L19" s="8"/>
      <c r="M19" s="7"/>
      <c r="N19" s="8"/>
      <c r="O19" s="397" t="s">
        <v>19</v>
      </c>
      <c r="P19" s="399" t="s">
        <v>567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4"/>
      <c r="B20" s="396"/>
      <c r="C20" s="7"/>
      <c r="D20" s="8"/>
      <c r="E20" s="7"/>
      <c r="F20" s="7"/>
      <c r="G20" s="73" t="s">
        <v>596</v>
      </c>
      <c r="H20" s="73" t="s">
        <v>607</v>
      </c>
      <c r="I20" s="7"/>
      <c r="J20" s="8"/>
      <c r="K20" s="7"/>
      <c r="L20" s="8"/>
      <c r="M20" s="7"/>
      <c r="N20" s="7"/>
      <c r="O20" s="398"/>
      <c r="P20" s="400"/>
      <c r="Q20" s="150" t="s">
        <v>542</v>
      </c>
      <c r="R20" s="151" t="s">
        <v>25</v>
      </c>
      <c r="S20" s="150" t="s">
        <v>531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393" t="s">
        <v>21</v>
      </c>
      <c r="B21" s="395" t="s">
        <v>568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461</v>
      </c>
      <c r="J21" s="137" t="s">
        <v>15</v>
      </c>
      <c r="K21" s="150" t="s">
        <v>619</v>
      </c>
      <c r="L21" s="151" t="s">
        <v>25</v>
      </c>
      <c r="M21" s="7"/>
      <c r="N21" s="8"/>
      <c r="O21" s="397" t="s">
        <v>21</v>
      </c>
      <c r="P21" s="399" t="s">
        <v>568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394"/>
      <c r="B22" s="396"/>
      <c r="C22" s="19" t="s">
        <v>296</v>
      </c>
      <c r="D22" s="19" t="s">
        <v>16</v>
      </c>
      <c r="E22" s="19" t="s">
        <v>393</v>
      </c>
      <c r="F22" s="19" t="s">
        <v>609</v>
      </c>
      <c r="G22" s="19" t="s">
        <v>291</v>
      </c>
      <c r="H22" s="20" t="s">
        <v>17</v>
      </c>
      <c r="I22" s="69" t="s">
        <v>523</v>
      </c>
      <c r="J22" s="69" t="s">
        <v>18</v>
      </c>
      <c r="K22" s="7"/>
      <c r="L22" s="8"/>
      <c r="M22" s="7"/>
      <c r="N22" s="8"/>
      <c r="O22" s="398"/>
      <c r="P22" s="423"/>
      <c r="Q22" s="7"/>
      <c r="R22" s="8"/>
      <c r="S22" s="7"/>
      <c r="T22" s="8"/>
      <c r="U22" s="129"/>
      <c r="V22" s="12"/>
      <c r="W22" s="150" t="s">
        <v>486</v>
      </c>
      <c r="X22" s="151" t="s">
        <v>25</v>
      </c>
    </row>
    <row r="23" spans="1:34" s="13" customFormat="1" ht="45" customHeight="1" x14ac:dyDescent="0.25">
      <c r="A23" s="393" t="s">
        <v>23</v>
      </c>
      <c r="B23" s="395" t="s">
        <v>569</v>
      </c>
      <c r="C23" s="7"/>
      <c r="D23" s="8"/>
      <c r="E23" s="7"/>
      <c r="F23" s="8"/>
      <c r="G23" s="7"/>
      <c r="H23" s="8"/>
      <c r="I23" s="136" t="s">
        <v>431</v>
      </c>
      <c r="J23" s="137" t="s">
        <v>16</v>
      </c>
      <c r="K23" s="136" t="s">
        <v>515</v>
      </c>
      <c r="L23" s="137" t="s">
        <v>16</v>
      </c>
      <c r="M23" s="89"/>
      <c r="N23" s="8"/>
      <c r="O23" s="397" t="s">
        <v>23</v>
      </c>
      <c r="P23" s="399" t="s">
        <v>569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394"/>
      <c r="B24" s="396"/>
      <c r="C24" s="19" t="s">
        <v>514</v>
      </c>
      <c r="D24" s="20" t="s">
        <v>18</v>
      </c>
      <c r="E24" s="19" t="s">
        <v>603</v>
      </c>
      <c r="F24" s="20" t="s">
        <v>18</v>
      </c>
      <c r="G24" s="7"/>
      <c r="H24" s="8"/>
      <c r="I24" s="19" t="s">
        <v>250</v>
      </c>
      <c r="J24" s="19" t="s">
        <v>606</v>
      </c>
      <c r="K24" s="73" t="s">
        <v>597</v>
      </c>
      <c r="L24" s="74" t="s">
        <v>15</v>
      </c>
      <c r="M24" s="7"/>
      <c r="N24" s="8"/>
      <c r="O24" s="398"/>
      <c r="P24" s="400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393" t="s">
        <v>26</v>
      </c>
      <c r="B25" s="395" t="s">
        <v>570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570</v>
      </c>
      <c r="Q25" s="73" t="s">
        <v>679</v>
      </c>
      <c r="R25" s="74" t="s">
        <v>25</v>
      </c>
      <c r="S25" s="150" t="s">
        <v>621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4"/>
      <c r="B26" s="396"/>
      <c r="C26" s="69" t="s">
        <v>593</v>
      </c>
      <c r="D26" s="69" t="s">
        <v>17</v>
      </c>
      <c r="E26" s="69" t="s">
        <v>594</v>
      </c>
      <c r="F26" s="69" t="s">
        <v>608</v>
      </c>
      <c r="G26" s="19" t="s">
        <v>529</v>
      </c>
      <c r="H26" s="20" t="s">
        <v>18</v>
      </c>
      <c r="I26" s="19" t="s">
        <v>536</v>
      </c>
      <c r="J26" s="20" t="s">
        <v>18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571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571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395" t="s">
        <v>572</v>
      </c>
      <c r="C30" s="11"/>
      <c r="D30" s="12"/>
      <c r="E30" s="11"/>
      <c r="F30" s="12"/>
      <c r="G30" s="69" t="s">
        <v>614</v>
      </c>
      <c r="H30" s="69" t="s">
        <v>16</v>
      </c>
      <c r="I30" s="69" t="s">
        <v>615</v>
      </c>
      <c r="J30" s="69" t="s">
        <v>16</v>
      </c>
      <c r="K30" s="7"/>
      <c r="L30" s="8"/>
      <c r="M30" s="7"/>
      <c r="N30" s="8"/>
      <c r="O30" s="397" t="s">
        <v>13</v>
      </c>
      <c r="P30" s="399" t="s">
        <v>572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396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398"/>
      <c r="P31" s="400"/>
      <c r="Q31" s="7"/>
      <c r="R31" s="12"/>
      <c r="S31" s="150" t="s">
        <v>595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395" t="s">
        <v>573</v>
      </c>
      <c r="C32" s="36" t="s">
        <v>650</v>
      </c>
      <c r="D32" s="36" t="s">
        <v>606</v>
      </c>
      <c r="E32" s="136" t="s">
        <v>381</v>
      </c>
      <c r="F32" s="137" t="s">
        <v>15</v>
      </c>
      <c r="G32" s="69" t="s">
        <v>586</v>
      </c>
      <c r="H32" s="69" t="s">
        <v>17</v>
      </c>
      <c r="I32" s="69" t="s">
        <v>587</v>
      </c>
      <c r="J32" s="69" t="s">
        <v>607</v>
      </c>
      <c r="K32" s="7"/>
      <c r="L32" s="7"/>
      <c r="M32" s="7"/>
      <c r="N32" s="8"/>
      <c r="O32" s="397" t="s">
        <v>19</v>
      </c>
      <c r="P32" s="399" t="s">
        <v>573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396"/>
      <c r="C33" s="7"/>
      <c r="D33" s="7"/>
      <c r="E33" s="19" t="s">
        <v>655</v>
      </c>
      <c r="F33" s="19" t="s">
        <v>17</v>
      </c>
      <c r="G33" s="7"/>
      <c r="H33" s="8"/>
      <c r="I33" s="19" t="s">
        <v>527</v>
      </c>
      <c r="J33" s="19" t="s">
        <v>18</v>
      </c>
      <c r="K33" s="7"/>
      <c r="L33" s="7"/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395" t="s">
        <v>574</v>
      </c>
      <c r="C34" s="16" t="s">
        <v>648</v>
      </c>
      <c r="D34" s="17" t="s">
        <v>17</v>
      </c>
      <c r="E34" s="136" t="s">
        <v>517</v>
      </c>
      <c r="F34" s="136" t="s">
        <v>608</v>
      </c>
      <c r="G34" s="136" t="s">
        <v>535</v>
      </c>
      <c r="H34" s="137" t="s">
        <v>16</v>
      </c>
      <c r="I34" s="136" t="s">
        <v>344</v>
      </c>
      <c r="J34" s="136" t="s">
        <v>607</v>
      </c>
      <c r="K34" s="150" t="s">
        <v>690</v>
      </c>
      <c r="L34" s="151" t="s">
        <v>25</v>
      </c>
      <c r="M34" s="7"/>
      <c r="N34" s="7"/>
      <c r="O34" s="397" t="s">
        <v>21</v>
      </c>
      <c r="P34" s="399" t="s">
        <v>574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396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2"/>
      <c r="P35" s="423"/>
      <c r="Q35" s="7"/>
      <c r="R35" s="8"/>
      <c r="S35" s="7"/>
      <c r="T35" s="8"/>
      <c r="U35" s="7"/>
      <c r="V35" s="8"/>
      <c r="W35" s="150" t="s">
        <v>613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3" t="s">
        <v>23</v>
      </c>
      <c r="B36" s="395" t="s">
        <v>575</v>
      </c>
      <c r="C36" s="136" t="s">
        <v>518</v>
      </c>
      <c r="D36" s="137" t="s">
        <v>16</v>
      </c>
      <c r="E36" s="69" t="s">
        <v>590</v>
      </c>
      <c r="F36" s="69" t="s">
        <v>16</v>
      </c>
      <c r="G36" s="7"/>
      <c r="H36" s="7"/>
      <c r="I36" s="136" t="s">
        <v>604</v>
      </c>
      <c r="J36" s="137" t="s">
        <v>18</v>
      </c>
      <c r="K36" s="136" t="s">
        <v>516</v>
      </c>
      <c r="L36" s="137" t="s">
        <v>18</v>
      </c>
      <c r="M36" s="7"/>
      <c r="N36" s="8"/>
      <c r="O36" s="397" t="s">
        <v>23</v>
      </c>
      <c r="P36" s="399" t="s">
        <v>575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1"/>
      <c r="B37" s="396"/>
      <c r="C37" s="19" t="s">
        <v>557</v>
      </c>
      <c r="D37" s="20" t="s">
        <v>15</v>
      </c>
      <c r="E37" s="7"/>
      <c r="F37" s="7"/>
      <c r="G37" s="11"/>
      <c r="H37" s="11"/>
      <c r="I37" s="16" t="s">
        <v>649</v>
      </c>
      <c r="J37" s="16" t="s">
        <v>15</v>
      </c>
      <c r="K37" s="75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3" t="s">
        <v>26</v>
      </c>
      <c r="B38" s="395" t="s">
        <v>576</v>
      </c>
      <c r="C38" s="69" t="s">
        <v>588</v>
      </c>
      <c r="D38" s="69" t="s">
        <v>18</v>
      </c>
      <c r="E38" s="69" t="s">
        <v>589</v>
      </c>
      <c r="F38" s="69" t="s">
        <v>18</v>
      </c>
      <c r="G38" s="7"/>
      <c r="H38" s="8"/>
      <c r="I38" s="136" t="s">
        <v>584</v>
      </c>
      <c r="J38" s="136" t="s">
        <v>606</v>
      </c>
      <c r="K38" s="7"/>
      <c r="L38" s="7"/>
      <c r="M38" s="93"/>
      <c r="N38" s="8"/>
      <c r="O38" s="397" t="s">
        <v>26</v>
      </c>
      <c r="P38" s="399" t="s">
        <v>576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394"/>
      <c r="B39" s="396"/>
      <c r="C39" s="19" t="s">
        <v>616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577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577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3" t="s">
        <v>13</v>
      </c>
      <c r="B43" s="395" t="s">
        <v>578</v>
      </c>
      <c r="C43" s="11"/>
      <c r="D43" s="12"/>
      <c r="E43" s="11"/>
      <c r="F43" s="12"/>
      <c r="G43" s="69" t="s">
        <v>591</v>
      </c>
      <c r="H43" s="69" t="s">
        <v>17</v>
      </c>
      <c r="I43" s="69" t="s">
        <v>592</v>
      </c>
      <c r="J43" s="69" t="s">
        <v>606</v>
      </c>
      <c r="K43" s="7"/>
      <c r="L43" s="8"/>
      <c r="M43" s="8"/>
      <c r="N43" s="8"/>
      <c r="O43" s="397" t="s">
        <v>13</v>
      </c>
      <c r="P43" s="399" t="s">
        <v>578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4"/>
      <c r="B44" s="396"/>
      <c r="C44" s="136" t="s">
        <v>484</v>
      </c>
      <c r="D44" s="137" t="s">
        <v>18</v>
      </c>
      <c r="E44" s="69" t="s">
        <v>656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393" t="s">
        <v>19</v>
      </c>
      <c r="B45" s="395" t="s">
        <v>579</v>
      </c>
      <c r="C45" s="11"/>
      <c r="D45" s="11"/>
      <c r="E45" s="11"/>
      <c r="F45" s="11"/>
      <c r="G45" s="7"/>
      <c r="H45" s="8"/>
      <c r="I45" s="36" t="s">
        <v>676</v>
      </c>
      <c r="J45" s="32" t="s">
        <v>16</v>
      </c>
      <c r="K45" s="136" t="s">
        <v>515</v>
      </c>
      <c r="L45" s="137" t="s">
        <v>16</v>
      </c>
      <c r="M45" s="7"/>
      <c r="N45" s="8"/>
      <c r="O45" s="397" t="s">
        <v>19</v>
      </c>
      <c r="P45" s="399" t="s">
        <v>579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1"/>
      <c r="B46" s="396"/>
      <c r="C46" s="19" t="s">
        <v>602</v>
      </c>
      <c r="D46" s="19" t="s">
        <v>609</v>
      </c>
      <c r="E46" s="19" t="s">
        <v>514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2"/>
      <c r="P46" s="400"/>
      <c r="Q46" s="150" t="s">
        <v>542</v>
      </c>
      <c r="R46" s="151" t="s">
        <v>25</v>
      </c>
      <c r="S46" s="150" t="s">
        <v>531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393" t="s">
        <v>21</v>
      </c>
      <c r="B47" s="395" t="s">
        <v>580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397" t="s">
        <v>21</v>
      </c>
      <c r="P47" s="399" t="s">
        <v>580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1"/>
      <c r="B48" s="396"/>
      <c r="C48" s="7"/>
      <c r="D48" s="8"/>
      <c r="E48" s="7"/>
      <c r="F48" s="8"/>
      <c r="G48" s="73" t="s">
        <v>623</v>
      </c>
      <c r="H48" s="73" t="s">
        <v>608</v>
      </c>
      <c r="I48" s="136" t="s">
        <v>672</v>
      </c>
      <c r="J48" s="137" t="s">
        <v>16</v>
      </c>
      <c r="K48" s="7"/>
      <c r="L48" s="8"/>
      <c r="M48" s="7"/>
      <c r="N48" s="8"/>
      <c r="O48" s="402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3" t="s">
        <v>23</v>
      </c>
      <c r="B49" s="395" t="s">
        <v>581</v>
      </c>
      <c r="C49" s="7"/>
      <c r="D49" s="8"/>
      <c r="E49" s="7"/>
      <c r="F49" s="8"/>
      <c r="G49" s="7"/>
      <c r="H49" s="8"/>
      <c r="I49" s="136" t="s">
        <v>461</v>
      </c>
      <c r="J49" s="137" t="s">
        <v>15</v>
      </c>
      <c r="K49" s="36" t="s">
        <v>675</v>
      </c>
      <c r="L49" s="32" t="s">
        <v>15</v>
      </c>
      <c r="M49" s="75"/>
      <c r="O49" s="397" t="s">
        <v>23</v>
      </c>
      <c r="P49" s="399" t="s">
        <v>581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4"/>
      <c r="B50" s="396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536</v>
      </c>
      <c r="J50" s="19" t="s">
        <v>18</v>
      </c>
      <c r="K50" s="150" t="s">
        <v>619</v>
      </c>
      <c r="L50" s="151" t="s">
        <v>25</v>
      </c>
      <c r="M50" s="176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582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397" t="s">
        <v>26</v>
      </c>
      <c r="P51" s="399" t="s">
        <v>582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394"/>
      <c r="B52" s="396"/>
      <c r="C52" s="69" t="s">
        <v>593</v>
      </c>
      <c r="D52" s="69" t="s">
        <v>17</v>
      </c>
      <c r="E52" s="69" t="s">
        <v>594</v>
      </c>
      <c r="F52" s="69" t="s">
        <v>17</v>
      </c>
      <c r="G52" s="69" t="s">
        <v>657</v>
      </c>
      <c r="H52" s="69" t="s">
        <v>16</v>
      </c>
      <c r="I52" s="11"/>
      <c r="J52" s="11"/>
      <c r="K52" s="7"/>
      <c r="L52" s="8"/>
      <c r="M52" s="7"/>
      <c r="N52" s="8"/>
      <c r="O52" s="398"/>
      <c r="P52" s="400"/>
      <c r="Q52" s="150" t="s">
        <v>678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583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583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415">
        <f t="shared" si="0"/>
        <v>12</v>
      </c>
      <c r="P57" s="415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416">
        <f t="shared" si="0"/>
        <v>8</v>
      </c>
      <c r="P58" s="416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417">
        <f t="shared" si="0"/>
        <v>16</v>
      </c>
      <c r="P59" s="417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418">
        <f t="shared" si="0"/>
        <v>14</v>
      </c>
      <c r="P60" s="418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414">
        <f t="shared" ref="O63:O68" si="3">SUM(M63:N63)</f>
        <v>10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415">
        <f t="shared" si="3"/>
        <v>8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416">
        <f t="shared" si="3"/>
        <v>18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417">
        <f t="shared" si="3"/>
        <v>14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414">
        <f t="shared" ref="O70:O75" si="4">SUM(M70:N70)</f>
        <v>12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416">
        <f t="shared" si="4"/>
        <v>6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417">
        <f t="shared" si="4"/>
        <v>12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418">
        <f t="shared" si="4"/>
        <v>12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414">
        <f t="shared" ref="O77:O82" si="5">SUM(M77:N77)</f>
        <v>10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416">
        <f t="shared" si="5"/>
        <v>10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417">
        <f t="shared" si="5"/>
        <v>10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699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395" t="s">
        <v>624</v>
      </c>
      <c r="C4" s="136" t="s">
        <v>601</v>
      </c>
      <c r="D4" s="136" t="s">
        <v>607</v>
      </c>
      <c r="E4" s="136" t="s">
        <v>518</v>
      </c>
      <c r="F4" s="137" t="s">
        <v>16</v>
      </c>
      <c r="G4" s="69" t="s">
        <v>614</v>
      </c>
      <c r="H4" s="69" t="s">
        <v>16</v>
      </c>
      <c r="I4" s="69" t="s">
        <v>615</v>
      </c>
      <c r="J4" s="69" t="s">
        <v>607</v>
      </c>
      <c r="K4" s="204" t="s">
        <v>651</v>
      </c>
      <c r="L4" s="205" t="s">
        <v>18</v>
      </c>
      <c r="M4" s="7"/>
      <c r="N4" s="119"/>
      <c r="O4" s="433" t="s">
        <v>13</v>
      </c>
      <c r="P4" s="435" t="s">
        <v>624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6"/>
      <c r="D5" s="196"/>
      <c r="E5" s="69" t="s">
        <v>658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585</v>
      </c>
      <c r="L5" s="180" t="s">
        <v>25</v>
      </c>
      <c r="M5" s="11"/>
      <c r="N5" s="272"/>
      <c r="O5" s="437"/>
      <c r="P5" s="438"/>
      <c r="Q5" s="129"/>
      <c r="R5" s="12"/>
      <c r="S5" s="179" t="s">
        <v>595</v>
      </c>
      <c r="T5" s="180" t="s">
        <v>25</v>
      </c>
      <c r="U5" s="11"/>
      <c r="V5" s="12"/>
      <c r="W5" s="73" t="s">
        <v>681</v>
      </c>
      <c r="X5" s="74" t="s">
        <v>25</v>
      </c>
    </row>
    <row r="6" spans="1:25" s="13" customFormat="1" ht="36.75" customHeight="1" thickTop="1" x14ac:dyDescent="0.25">
      <c r="A6" s="429" t="s">
        <v>19</v>
      </c>
      <c r="B6" s="431" t="s">
        <v>625</v>
      </c>
      <c r="C6" s="188" t="s">
        <v>517</v>
      </c>
      <c r="D6" s="188" t="s">
        <v>17</v>
      </c>
      <c r="E6" s="188" t="s">
        <v>409</v>
      </c>
      <c r="F6" s="313" t="s">
        <v>17</v>
      </c>
      <c r="G6" s="188" t="s">
        <v>535</v>
      </c>
      <c r="H6" s="189" t="s">
        <v>16</v>
      </c>
      <c r="I6" s="188" t="s">
        <v>344</v>
      </c>
      <c r="J6" s="189" t="s">
        <v>16</v>
      </c>
      <c r="K6" s="188" t="s">
        <v>584</v>
      </c>
      <c r="L6" s="189" t="s">
        <v>15</v>
      </c>
      <c r="M6" s="190"/>
      <c r="N6" s="253"/>
      <c r="O6" s="433" t="s">
        <v>19</v>
      </c>
      <c r="P6" s="435" t="s">
        <v>625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77" t="s">
        <v>616</v>
      </c>
      <c r="D7" s="177" t="s">
        <v>606</v>
      </c>
      <c r="E7" s="307" t="s">
        <v>670</v>
      </c>
      <c r="F7" s="307" t="s">
        <v>609</v>
      </c>
      <c r="G7" s="195" t="s">
        <v>262</v>
      </c>
      <c r="H7" s="198" t="s">
        <v>17</v>
      </c>
      <c r="I7" s="195" t="s">
        <v>527</v>
      </c>
      <c r="J7" s="198" t="s">
        <v>18</v>
      </c>
      <c r="K7" s="196"/>
      <c r="L7" s="197"/>
      <c r="M7" s="199"/>
      <c r="N7" s="251"/>
      <c r="O7" s="434"/>
      <c r="P7" s="436"/>
      <c r="Q7" s="282"/>
      <c r="R7" s="197"/>
      <c r="S7" s="196"/>
      <c r="T7" s="197"/>
      <c r="U7" s="307" t="s">
        <v>684</v>
      </c>
      <c r="V7" s="314" t="s">
        <v>25</v>
      </c>
      <c r="W7" s="200" t="s">
        <v>613</v>
      </c>
      <c r="X7" s="201" t="s">
        <v>25</v>
      </c>
    </row>
    <row r="8" spans="1:25" s="13" customFormat="1" ht="42" customHeight="1" thickTop="1" x14ac:dyDescent="0.25">
      <c r="A8" s="401" t="s">
        <v>21</v>
      </c>
      <c r="B8" s="422" t="s">
        <v>626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37" t="s">
        <v>21</v>
      </c>
      <c r="P8" s="438" t="s">
        <v>626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22"/>
      <c r="C9" s="175" t="s">
        <v>610</v>
      </c>
      <c r="D9" s="12"/>
      <c r="E9" s="175" t="s">
        <v>610</v>
      </c>
      <c r="F9" s="12"/>
      <c r="G9" s="175" t="s">
        <v>610</v>
      </c>
      <c r="H9" s="12"/>
      <c r="I9" s="175" t="s">
        <v>610</v>
      </c>
      <c r="J9" s="12"/>
      <c r="K9" s="11"/>
      <c r="L9" s="12"/>
      <c r="N9" s="103"/>
      <c r="O9" s="437"/>
      <c r="P9" s="438"/>
      <c r="Q9" s="284" t="s">
        <v>610</v>
      </c>
      <c r="R9" s="202"/>
      <c r="S9" s="175" t="s">
        <v>610</v>
      </c>
      <c r="T9" s="12"/>
      <c r="U9" s="11" t="s">
        <v>610</v>
      </c>
      <c r="V9" s="12"/>
      <c r="W9" s="11" t="s">
        <v>610</v>
      </c>
      <c r="X9" s="267"/>
    </row>
    <row r="10" spans="1:25" s="13" customFormat="1" ht="37.5" customHeight="1" thickTop="1" x14ac:dyDescent="0.25">
      <c r="A10" s="429" t="s">
        <v>23</v>
      </c>
      <c r="B10" s="431" t="s">
        <v>627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33" t="s">
        <v>23</v>
      </c>
      <c r="P10" s="435" t="s">
        <v>627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207" t="s">
        <v>610</v>
      </c>
      <c r="D11" s="196"/>
      <c r="E11" s="207" t="s">
        <v>610</v>
      </c>
      <c r="F11" s="197"/>
      <c r="G11" s="207" t="s">
        <v>610</v>
      </c>
      <c r="H11" s="196"/>
      <c r="I11" s="207" t="s">
        <v>610</v>
      </c>
      <c r="J11" s="196"/>
      <c r="K11" s="196"/>
      <c r="L11" s="197"/>
      <c r="M11" s="199"/>
      <c r="N11" s="251"/>
      <c r="O11" s="434"/>
      <c r="P11" s="436"/>
      <c r="Q11" s="285" t="s">
        <v>610</v>
      </c>
      <c r="R11" s="208"/>
      <c r="S11" s="207" t="s">
        <v>610</v>
      </c>
      <c r="T11" s="197"/>
      <c r="U11" s="196" t="s">
        <v>610</v>
      </c>
      <c r="V11" s="197"/>
      <c r="W11" s="196" t="s">
        <v>610</v>
      </c>
      <c r="X11" s="209"/>
    </row>
    <row r="12" spans="1:25" s="13" customFormat="1" ht="39.75" customHeight="1" thickTop="1" x14ac:dyDescent="0.25">
      <c r="A12" s="401" t="s">
        <v>26</v>
      </c>
      <c r="B12" s="422" t="s">
        <v>628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37" t="s">
        <v>26</v>
      </c>
      <c r="P12" s="438" t="s">
        <v>628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1"/>
      <c r="B13" s="422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37"/>
      <c r="P13" s="438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629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629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22" t="s">
        <v>630</v>
      </c>
      <c r="C17" s="203" t="s">
        <v>659</v>
      </c>
      <c r="D17" s="203" t="s">
        <v>18</v>
      </c>
      <c r="E17" s="203" t="s">
        <v>660</v>
      </c>
      <c r="F17" s="203" t="s">
        <v>18</v>
      </c>
      <c r="G17" s="203" t="s">
        <v>591</v>
      </c>
      <c r="H17" s="203" t="s">
        <v>17</v>
      </c>
      <c r="I17" s="203" t="s">
        <v>592</v>
      </c>
      <c r="J17" s="203" t="s">
        <v>15</v>
      </c>
      <c r="K17" s="183"/>
      <c r="L17" s="182"/>
      <c r="M17" s="181"/>
      <c r="N17" s="274"/>
      <c r="O17" s="437" t="s">
        <v>13</v>
      </c>
      <c r="P17" s="438" t="s">
        <v>630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22"/>
      <c r="C18" s="175"/>
      <c r="D18" s="175"/>
      <c r="E18" s="175"/>
      <c r="F18" s="11"/>
      <c r="G18" s="226" t="s">
        <v>652</v>
      </c>
      <c r="H18" s="227" t="s">
        <v>16</v>
      </c>
      <c r="I18" s="226" t="s">
        <v>600</v>
      </c>
      <c r="J18" s="227" t="s">
        <v>16</v>
      </c>
      <c r="K18" s="204" t="s">
        <v>692</v>
      </c>
      <c r="L18" s="205" t="s">
        <v>18</v>
      </c>
      <c r="M18" s="11"/>
      <c r="N18" s="103"/>
      <c r="O18" s="437"/>
      <c r="P18" s="438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29" t="s">
        <v>19</v>
      </c>
      <c r="B19" s="431" t="s">
        <v>631</v>
      </c>
      <c r="C19" s="190"/>
      <c r="D19" s="191"/>
      <c r="E19" s="310" t="s">
        <v>666</v>
      </c>
      <c r="F19" s="310" t="s">
        <v>17</v>
      </c>
      <c r="G19" s="232" t="s">
        <v>586</v>
      </c>
      <c r="H19" s="232" t="s">
        <v>17</v>
      </c>
      <c r="I19" s="232" t="s">
        <v>587</v>
      </c>
      <c r="J19" s="232" t="s">
        <v>16</v>
      </c>
      <c r="K19" s="190"/>
      <c r="L19" s="191"/>
      <c r="M19" s="190"/>
      <c r="N19" s="253"/>
      <c r="O19" s="433" t="s">
        <v>19</v>
      </c>
      <c r="P19" s="435" t="s">
        <v>631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0"/>
      <c r="B20" s="432"/>
      <c r="C20" s="195" t="s">
        <v>296</v>
      </c>
      <c r="D20" s="198" t="s">
        <v>16</v>
      </c>
      <c r="E20" s="196"/>
      <c r="F20" s="196"/>
      <c r="G20" s="307" t="s">
        <v>674</v>
      </c>
      <c r="H20" s="308" t="s">
        <v>15</v>
      </c>
      <c r="I20" s="195" t="s">
        <v>250</v>
      </c>
      <c r="J20" s="195" t="s">
        <v>15</v>
      </c>
      <c r="K20" s="307" t="s">
        <v>669</v>
      </c>
      <c r="L20" s="308" t="s">
        <v>18</v>
      </c>
      <c r="M20" s="196"/>
      <c r="N20" s="275"/>
      <c r="O20" s="434"/>
      <c r="P20" s="436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1" t="s">
        <v>21</v>
      </c>
      <c r="B21" s="422" t="s">
        <v>632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461</v>
      </c>
      <c r="J21" s="205" t="s">
        <v>15</v>
      </c>
      <c r="K21" s="228" t="s">
        <v>619</v>
      </c>
      <c r="L21" s="229" t="s">
        <v>25</v>
      </c>
      <c r="M21" s="181"/>
      <c r="N21" s="148"/>
      <c r="O21" s="437" t="s">
        <v>21</v>
      </c>
      <c r="P21" s="438" t="s">
        <v>632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1"/>
      <c r="B22" s="422"/>
      <c r="C22" s="177" t="s">
        <v>514</v>
      </c>
      <c r="D22" s="177" t="s">
        <v>18</v>
      </c>
      <c r="E22" s="177" t="s">
        <v>393</v>
      </c>
      <c r="F22" s="177" t="s">
        <v>18</v>
      </c>
      <c r="G22" s="237" t="s">
        <v>685</v>
      </c>
      <c r="H22" s="237" t="s">
        <v>17</v>
      </c>
      <c r="I22" s="69" t="s">
        <v>664</v>
      </c>
      <c r="J22" s="69" t="s">
        <v>18</v>
      </c>
      <c r="K22" s="11"/>
      <c r="L22" s="12"/>
      <c r="M22" s="11"/>
      <c r="N22" s="103"/>
      <c r="O22" s="437"/>
      <c r="P22" s="438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29" t="s">
        <v>23</v>
      </c>
      <c r="B23" s="431" t="s">
        <v>633</v>
      </c>
      <c r="C23" s="317" t="s">
        <v>291</v>
      </c>
      <c r="D23" s="316" t="s">
        <v>17</v>
      </c>
      <c r="E23" s="232" t="s">
        <v>590</v>
      </c>
      <c r="F23" s="232" t="s">
        <v>16</v>
      </c>
      <c r="G23" s="188" t="s">
        <v>687</v>
      </c>
      <c r="H23" s="189" t="s">
        <v>15</v>
      </c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35" t="s">
        <v>633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0"/>
      <c r="B24" s="432"/>
      <c r="C24" s="195" t="s">
        <v>557</v>
      </c>
      <c r="D24" s="198" t="s">
        <v>15</v>
      </c>
      <c r="E24" s="195" t="s">
        <v>602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4"/>
      <c r="P24" s="436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1" t="s">
        <v>26</v>
      </c>
      <c r="B25" s="422" t="s">
        <v>634</v>
      </c>
      <c r="C25" s="11"/>
      <c r="D25" s="11"/>
      <c r="E25" s="11"/>
      <c r="F25" s="11"/>
      <c r="G25" s="203" t="s">
        <v>661</v>
      </c>
      <c r="H25" s="305" t="s">
        <v>16</v>
      </c>
      <c r="I25" s="203" t="s">
        <v>662</v>
      </c>
      <c r="J25" s="203" t="s">
        <v>16</v>
      </c>
      <c r="K25" s="181"/>
      <c r="L25" s="148"/>
      <c r="M25" s="181" t="s">
        <v>34</v>
      </c>
      <c r="N25" s="148"/>
      <c r="O25" s="437" t="s">
        <v>26</v>
      </c>
      <c r="P25" s="438" t="s">
        <v>634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22"/>
      <c r="C26" s="69" t="s">
        <v>593</v>
      </c>
      <c r="D26" s="69" t="s">
        <v>17</v>
      </c>
      <c r="E26" s="69" t="s">
        <v>594</v>
      </c>
      <c r="F26" s="69" t="s">
        <v>17</v>
      </c>
      <c r="G26" s="177" t="s">
        <v>686</v>
      </c>
      <c r="H26" s="177" t="s">
        <v>15</v>
      </c>
      <c r="I26" s="177" t="s">
        <v>536</v>
      </c>
      <c r="J26" s="178" t="s">
        <v>15</v>
      </c>
      <c r="K26" s="11"/>
      <c r="L26" s="103"/>
      <c r="M26" s="11"/>
      <c r="N26" s="103"/>
      <c r="O26" s="437"/>
      <c r="P26" s="438"/>
      <c r="Q26" s="288" t="s">
        <v>689</v>
      </c>
      <c r="R26" s="233" t="s">
        <v>25</v>
      </c>
      <c r="S26" s="288" t="s">
        <v>680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635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635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21" t="s">
        <v>13</v>
      </c>
      <c r="B30" s="422" t="s">
        <v>636</v>
      </c>
      <c r="C30" s="104"/>
      <c r="D30" s="105"/>
      <c r="E30" s="104"/>
      <c r="F30" s="105"/>
      <c r="G30" s="104"/>
      <c r="H30" s="104"/>
      <c r="I30" s="188" t="s">
        <v>604</v>
      </c>
      <c r="J30" s="188" t="s">
        <v>18</v>
      </c>
      <c r="K30" s="188" t="s">
        <v>516</v>
      </c>
      <c r="L30" s="189" t="s">
        <v>18</v>
      </c>
      <c r="M30" s="181"/>
      <c r="N30" s="148"/>
      <c r="O30" s="437" t="s">
        <v>13</v>
      </c>
      <c r="P30" s="438" t="s">
        <v>636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2"/>
      <c r="E31" s="69" t="s">
        <v>663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37"/>
      <c r="P31" s="438"/>
      <c r="Q31" s="129"/>
      <c r="R31" s="12"/>
      <c r="S31" s="179" t="s">
        <v>595</v>
      </c>
      <c r="T31" s="180" t="s">
        <v>16</v>
      </c>
      <c r="U31" s="11"/>
      <c r="V31" s="12"/>
      <c r="W31" s="179" t="s">
        <v>682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2" t="s">
        <v>19</v>
      </c>
      <c r="B32" s="431" t="s">
        <v>637</v>
      </c>
      <c r="C32" s="190"/>
      <c r="D32" s="190"/>
      <c r="E32" s="188" t="s">
        <v>601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33" t="s">
        <v>19</v>
      </c>
      <c r="P32" s="435" t="s">
        <v>637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3"/>
      <c r="B33" s="432"/>
      <c r="C33" s="196"/>
      <c r="D33" s="196"/>
      <c r="E33" s="195" t="s">
        <v>671</v>
      </c>
      <c r="F33" s="195" t="s">
        <v>17</v>
      </c>
      <c r="G33" s="196"/>
      <c r="H33" s="197"/>
      <c r="I33" s="244" t="s">
        <v>527</v>
      </c>
      <c r="J33" s="244" t="s">
        <v>18</v>
      </c>
      <c r="K33" s="196"/>
      <c r="L33" s="196"/>
      <c r="M33" s="196"/>
      <c r="N33" s="251"/>
      <c r="O33" s="434"/>
      <c r="P33" s="436"/>
      <c r="Q33" s="282"/>
      <c r="R33" s="197"/>
      <c r="S33" s="196"/>
      <c r="T33" s="197"/>
      <c r="U33" s="200" t="s">
        <v>683</v>
      </c>
      <c r="V33" s="201" t="s">
        <v>25</v>
      </c>
      <c r="W33" s="200" t="s">
        <v>693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638</v>
      </c>
      <c r="C34" s="204" t="s">
        <v>409</v>
      </c>
      <c r="D34" s="204" t="s">
        <v>17</v>
      </c>
      <c r="E34" s="204" t="s">
        <v>517</v>
      </c>
      <c r="F34" s="204" t="s">
        <v>17</v>
      </c>
      <c r="G34" s="181"/>
      <c r="H34" s="182"/>
      <c r="I34" s="204" t="s">
        <v>584</v>
      </c>
      <c r="J34" s="204" t="s">
        <v>15</v>
      </c>
      <c r="K34" s="181"/>
      <c r="L34" s="182"/>
      <c r="M34" s="185"/>
      <c r="N34" s="276"/>
      <c r="O34" s="437" t="s">
        <v>21</v>
      </c>
      <c r="P34" s="438" t="s">
        <v>638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1"/>
      <c r="D35" s="12"/>
      <c r="E35" s="11"/>
      <c r="F35" s="12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7"/>
      <c r="P35" s="438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29" t="s">
        <v>23</v>
      </c>
      <c r="B36" s="431" t="s">
        <v>639</v>
      </c>
      <c r="C36" s="243" t="s">
        <v>696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33" t="s">
        <v>23</v>
      </c>
      <c r="P36" s="435" t="s">
        <v>639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0"/>
      <c r="B37" s="432"/>
      <c r="C37" s="195" t="s">
        <v>557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4"/>
      <c r="P37" s="436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1" t="s">
        <v>26</v>
      </c>
      <c r="B38" s="422" t="s">
        <v>640</v>
      </c>
      <c r="C38" s="69" t="s">
        <v>588</v>
      </c>
      <c r="D38" s="69" t="s">
        <v>18</v>
      </c>
      <c r="E38" s="69" t="s">
        <v>589</v>
      </c>
      <c r="F38" s="69" t="s">
        <v>18</v>
      </c>
      <c r="G38" s="204" t="s">
        <v>535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37" t="s">
        <v>26</v>
      </c>
      <c r="P38" s="438" t="s">
        <v>640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1"/>
      <c r="B39" s="422"/>
      <c r="C39" s="177" t="s">
        <v>616</v>
      </c>
      <c r="D39" s="178" t="s">
        <v>15</v>
      </c>
      <c r="E39" s="11"/>
      <c r="F39" s="11"/>
      <c r="H39" s="12"/>
      <c r="I39" s="195" t="s">
        <v>686</v>
      </c>
      <c r="J39" s="195" t="s">
        <v>15</v>
      </c>
      <c r="K39" s="11"/>
      <c r="L39" s="12"/>
      <c r="M39" s="246"/>
      <c r="N39" s="277"/>
      <c r="O39" s="437"/>
      <c r="P39" s="438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641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641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22" t="s">
        <v>642</v>
      </c>
      <c r="C43" s="104"/>
      <c r="D43" s="190"/>
      <c r="E43" s="11"/>
      <c r="F43" s="104"/>
      <c r="G43" s="203" t="s">
        <v>591</v>
      </c>
      <c r="H43" s="203" t="s">
        <v>17</v>
      </c>
      <c r="I43" s="203" t="s">
        <v>592</v>
      </c>
      <c r="J43" s="203" t="s">
        <v>15</v>
      </c>
      <c r="K43" s="181"/>
      <c r="L43" s="182"/>
      <c r="M43" s="182"/>
      <c r="N43" s="148"/>
      <c r="O43" s="437" t="s">
        <v>13</v>
      </c>
      <c r="P43" s="438" t="s">
        <v>642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22"/>
      <c r="C44" s="11"/>
      <c r="D44" s="104"/>
      <c r="E44" s="11"/>
      <c r="F44" s="11"/>
      <c r="G44" s="11"/>
      <c r="H44" s="12"/>
      <c r="I44" s="226" t="s">
        <v>600</v>
      </c>
      <c r="J44" s="227" t="s">
        <v>16</v>
      </c>
      <c r="K44" s="11"/>
      <c r="L44" s="12"/>
      <c r="M44" s="11"/>
      <c r="N44" s="103"/>
      <c r="O44" s="437"/>
      <c r="P44" s="438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29" t="s">
        <v>19</v>
      </c>
      <c r="B45" s="431" t="s">
        <v>643</v>
      </c>
      <c r="C45" s="188" t="s">
        <v>652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3" t="s">
        <v>19</v>
      </c>
      <c r="P45" s="435" t="s">
        <v>643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0"/>
      <c r="B46" s="432"/>
      <c r="C46" s="69" t="s">
        <v>698</v>
      </c>
      <c r="D46" s="320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36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1" t="s">
        <v>21</v>
      </c>
      <c r="B47" s="422" t="s">
        <v>644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318" t="s">
        <v>668</v>
      </c>
      <c r="L47" s="319" t="s">
        <v>18</v>
      </c>
      <c r="M47" s="183"/>
      <c r="N47" s="148"/>
      <c r="O47" s="437" t="s">
        <v>21</v>
      </c>
      <c r="P47" s="438" t="s">
        <v>644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1"/>
      <c r="B48" s="422"/>
      <c r="C48" s="11"/>
      <c r="D48" s="12"/>
      <c r="E48" s="18"/>
      <c r="F48" s="12"/>
      <c r="G48" s="11"/>
      <c r="H48" s="11"/>
      <c r="I48" s="309" t="s">
        <v>673</v>
      </c>
      <c r="J48" s="237" t="s">
        <v>15</v>
      </c>
      <c r="K48" s="200" t="s">
        <v>694</v>
      </c>
      <c r="L48" s="233" t="s">
        <v>25</v>
      </c>
      <c r="M48" s="196"/>
      <c r="N48" s="103"/>
      <c r="O48" s="437"/>
      <c r="P48" s="438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29" t="s">
        <v>23</v>
      </c>
      <c r="B49" s="431" t="s">
        <v>645</v>
      </c>
      <c r="C49" s="243" t="s">
        <v>667</v>
      </c>
      <c r="D49" s="243" t="s">
        <v>17</v>
      </c>
      <c r="E49" s="190"/>
      <c r="F49" s="191"/>
      <c r="G49" s="192"/>
      <c r="H49" s="193"/>
      <c r="I49" s="188" t="s">
        <v>461</v>
      </c>
      <c r="J49" s="189" t="s">
        <v>15</v>
      </c>
      <c r="K49" s="188" t="s">
        <v>598</v>
      </c>
      <c r="L49" s="189" t="s">
        <v>15</v>
      </c>
      <c r="M49" s="104"/>
      <c r="N49" s="252"/>
      <c r="O49" s="433" t="s">
        <v>23</v>
      </c>
      <c r="P49" s="435" t="s">
        <v>645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0"/>
      <c r="B50" s="432"/>
      <c r="C50" s="195" t="s">
        <v>695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4"/>
      <c r="P50" s="436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29" t="s">
        <v>26</v>
      </c>
      <c r="B51" s="431" t="s">
        <v>646</v>
      </c>
      <c r="C51" s="203" t="s">
        <v>659</v>
      </c>
      <c r="D51" s="305" t="s">
        <v>18</v>
      </c>
      <c r="E51" s="190"/>
      <c r="F51" s="191"/>
      <c r="G51" s="232" t="s">
        <v>661</v>
      </c>
      <c r="H51" s="232" t="s">
        <v>16</v>
      </c>
      <c r="I51" s="232" t="s">
        <v>662</v>
      </c>
      <c r="J51" s="232" t="s">
        <v>16</v>
      </c>
      <c r="K51" s="190"/>
      <c r="L51" s="191"/>
      <c r="O51" s="433" t="s">
        <v>26</v>
      </c>
      <c r="P51" s="435" t="s">
        <v>646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0"/>
      <c r="B52" s="432"/>
      <c r="C52" s="69" t="s">
        <v>697</v>
      </c>
      <c r="D52" s="203" t="s">
        <v>16</v>
      </c>
      <c r="E52" s="195" t="s">
        <v>291</v>
      </c>
      <c r="F52" s="195" t="s">
        <v>17</v>
      </c>
      <c r="G52" s="177" t="s">
        <v>743</v>
      </c>
      <c r="H52" s="178" t="s">
        <v>15</v>
      </c>
      <c r="I52" s="196"/>
      <c r="J52" s="196"/>
      <c r="K52" s="190"/>
      <c r="L52" s="191"/>
      <c r="M52" s="11"/>
      <c r="N52" s="12"/>
      <c r="O52" s="434"/>
      <c r="P52" s="436"/>
      <c r="Q52" s="288" t="s">
        <v>689</v>
      </c>
      <c r="R52" s="233" t="s">
        <v>25</v>
      </c>
      <c r="S52" s="200" t="s">
        <v>680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647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414">
        <f t="shared" ref="O56:O61" si="0">SUM(M56:N56)</f>
        <v>4</v>
      </c>
      <c r="P56" s="414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415">
        <f t="shared" si="0"/>
        <v>8</v>
      </c>
      <c r="P57" s="415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416">
        <f t="shared" si="0"/>
        <v>10</v>
      </c>
      <c r="P58" s="416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417">
        <f t="shared" si="0"/>
        <v>4</v>
      </c>
      <c r="P59" s="417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418">
        <f t="shared" si="0"/>
        <v>8</v>
      </c>
      <c r="P60" s="418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414">
        <f t="shared" ref="O63:O68" si="3">SUM(M63:N63)</f>
        <v>24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415">
        <f t="shared" si="3"/>
        <v>14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416">
        <f t="shared" si="3"/>
        <v>6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417">
        <f t="shared" si="3"/>
        <v>6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418">
        <f t="shared" si="3"/>
        <v>14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414">
        <f t="shared" ref="O70:O75" si="4">SUM(M70:N70)</f>
        <v>10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415">
        <f t="shared" si="4"/>
        <v>10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416">
        <f t="shared" si="4"/>
        <v>6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417">
        <f t="shared" si="4"/>
        <v>14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418">
        <f t="shared" si="4"/>
        <v>8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414">
        <f t="shared" ref="O77:O82" si="5">SUM(M77:N77)</f>
        <v>16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416">
        <f t="shared" si="5"/>
        <v>6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417">
        <f t="shared" si="5"/>
        <v>12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50" t="s">
        <v>366</v>
      </c>
      <c r="C1" s="451"/>
      <c r="D1" s="451"/>
      <c r="E1" s="451"/>
      <c r="F1" s="451"/>
      <c r="G1" s="451"/>
      <c r="H1" s="451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52">
        <v>6</v>
      </c>
      <c r="C5" s="454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53"/>
      <c r="C6" s="455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52">
        <v>3</v>
      </c>
      <c r="C11" s="454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53"/>
      <c r="C12" s="455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52">
        <v>6</v>
      </c>
      <c r="C16" s="454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56"/>
      <c r="C17" s="457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53"/>
      <c r="C18" s="455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46" t="s">
        <v>367</v>
      </c>
      <c r="C19" s="447"/>
      <c r="D19" s="448"/>
      <c r="E19" s="448"/>
      <c r="F19" s="448"/>
      <c r="G19" s="448"/>
      <c r="H19" s="449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58" t="s">
        <v>94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s="46" customFormat="1" ht="50.25" customHeight="1" x14ac:dyDescent="0.35">
      <c r="A2" s="460" t="e">
        <f>"Tuần "&amp;DAY(B4)&amp;"-"&amp;TEXT(B10,"DD/MM/YYYY")</f>
        <v>#VALUE!</v>
      </c>
      <c r="B2" s="461"/>
      <c r="C2" s="461"/>
      <c r="D2" s="461"/>
      <c r="E2" s="462"/>
      <c r="F2" s="463" t="s">
        <v>95</v>
      </c>
      <c r="G2" s="464"/>
      <c r="H2" s="464"/>
      <c r="I2" s="464"/>
      <c r="J2" s="465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73">
        <v>4</v>
      </c>
      <c r="G6" s="466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74"/>
      <c r="G7" s="467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71">
        <v>5</v>
      </c>
      <c r="B8" s="466" t="s">
        <v>107</v>
      </c>
      <c r="C8" s="55"/>
      <c r="D8" s="57"/>
      <c r="E8" s="87"/>
      <c r="F8" s="473">
        <v>5</v>
      </c>
      <c r="G8" s="466" t="s">
        <v>108</v>
      </c>
      <c r="H8" s="55"/>
      <c r="I8" s="57"/>
      <c r="J8" s="58"/>
    </row>
    <row r="9" spans="1:10" s="65" customFormat="1" ht="60" customHeight="1" x14ac:dyDescent="0.35">
      <c r="A9" s="472"/>
      <c r="B9" s="467"/>
      <c r="C9" s="100"/>
      <c r="D9" s="101" t="s">
        <v>106</v>
      </c>
      <c r="E9" s="102" t="s">
        <v>103</v>
      </c>
      <c r="F9" s="474"/>
      <c r="G9" s="467"/>
      <c r="H9" s="55"/>
      <c r="I9" s="57"/>
      <c r="J9" s="58"/>
    </row>
    <row r="10" spans="1:10" s="65" customFormat="1" ht="56.25" customHeight="1" x14ac:dyDescent="0.35">
      <c r="A10" s="471">
        <v>6</v>
      </c>
      <c r="B10" s="466" t="s">
        <v>109</v>
      </c>
      <c r="C10" s="55"/>
      <c r="D10" s="57"/>
      <c r="E10" s="87"/>
      <c r="F10" s="473">
        <v>6</v>
      </c>
      <c r="G10" s="466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72"/>
      <c r="B11" s="467"/>
      <c r="C11" s="101"/>
      <c r="D11" s="101" t="s">
        <v>105</v>
      </c>
      <c r="E11" s="107" t="s">
        <v>103</v>
      </c>
      <c r="F11" s="474"/>
      <c r="G11" s="467"/>
      <c r="H11" s="55"/>
      <c r="I11" s="57"/>
      <c r="J11" s="87"/>
    </row>
    <row r="12" spans="1:10" s="46" customFormat="1" ht="49.5" customHeight="1" thickBot="1" x14ac:dyDescent="0.4">
      <c r="A12" s="478" t="s">
        <v>111</v>
      </c>
      <c r="B12" s="479"/>
      <c r="C12" s="480"/>
      <c r="D12" s="480"/>
      <c r="E12" s="481"/>
      <c r="F12" s="482" t="s">
        <v>112</v>
      </c>
      <c r="G12" s="483"/>
      <c r="H12" s="483"/>
      <c r="I12" s="483"/>
      <c r="J12" s="483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90">
        <v>4</v>
      </c>
      <c r="B16" s="492" t="s">
        <v>118</v>
      </c>
      <c r="C16" s="131" t="s">
        <v>69</v>
      </c>
      <c r="D16" s="125" t="s">
        <v>119</v>
      </c>
      <c r="E16" s="117" t="s">
        <v>103</v>
      </c>
      <c r="F16" s="486"/>
      <c r="G16" s="488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91"/>
      <c r="B17" s="493"/>
      <c r="C17" s="126" t="s">
        <v>120</v>
      </c>
      <c r="D17" s="113" t="s">
        <v>106</v>
      </c>
      <c r="E17" s="130" t="s">
        <v>103</v>
      </c>
      <c r="F17" s="487"/>
      <c r="G17" s="489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84">
        <v>6</v>
      </c>
      <c r="B19" s="466" t="s">
        <v>123</v>
      </c>
      <c r="C19" s="57" t="s">
        <v>124</v>
      </c>
      <c r="D19" s="57" t="s">
        <v>105</v>
      </c>
      <c r="E19" s="58" t="s">
        <v>103</v>
      </c>
      <c r="F19" s="468">
        <v>6</v>
      </c>
      <c r="G19" s="470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85"/>
      <c r="B20" s="467"/>
      <c r="C20" s="121" t="s">
        <v>71</v>
      </c>
      <c r="D20" s="122" t="s">
        <v>127</v>
      </c>
      <c r="E20" s="124" t="s">
        <v>103</v>
      </c>
      <c r="F20" s="469"/>
      <c r="G20" s="467"/>
      <c r="H20" s="55"/>
      <c r="I20" s="57"/>
      <c r="J20" s="87"/>
    </row>
    <row r="21" spans="1:10" ht="123.75" customHeight="1" x14ac:dyDescent="0.5">
      <c r="A21" s="66"/>
      <c r="B21" s="475" t="s">
        <v>128</v>
      </c>
      <c r="C21" s="476"/>
      <c r="D21" s="476"/>
      <c r="E21" s="476"/>
      <c r="F21" s="476"/>
      <c r="G21" s="476"/>
      <c r="H21" s="476"/>
      <c r="I21" s="476"/>
      <c r="J21" s="477"/>
    </row>
  </sheetData>
  <mergeCells count="24">
    <mergeCell ref="B21:J21"/>
    <mergeCell ref="A12:E12"/>
    <mergeCell ref="F12:J12"/>
    <mergeCell ref="A19:A20"/>
    <mergeCell ref="F16:F17"/>
    <mergeCell ref="G16:G17"/>
    <mergeCell ref="A16:A17"/>
    <mergeCell ref="B16:B17"/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806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422" t="s">
        <v>701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33" t="s">
        <v>13</v>
      </c>
      <c r="P4" s="423" t="s">
        <v>701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1"/>
      <c r="D5" s="11"/>
      <c r="E5" s="11"/>
      <c r="F5" s="11"/>
      <c r="G5" s="196"/>
      <c r="H5" s="197"/>
      <c r="I5" s="307" t="s">
        <v>738</v>
      </c>
      <c r="J5" s="308" t="s">
        <v>16</v>
      </c>
      <c r="K5" s="11"/>
      <c r="L5" s="12"/>
      <c r="M5" s="11"/>
      <c r="N5" s="272"/>
      <c r="O5" s="437"/>
      <c r="P5" s="423"/>
      <c r="Q5" s="129"/>
      <c r="R5" s="12"/>
      <c r="S5" s="179" t="s">
        <v>595</v>
      </c>
      <c r="T5" s="180" t="s">
        <v>746</v>
      </c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702</v>
      </c>
      <c r="C6" s="324" t="s">
        <v>730</v>
      </c>
      <c r="D6" s="325" t="s">
        <v>17</v>
      </c>
      <c r="E6" s="188" t="s">
        <v>517</v>
      </c>
      <c r="F6" s="188" t="s">
        <v>17</v>
      </c>
      <c r="G6" s="190"/>
      <c r="H6" s="190"/>
      <c r="I6" s="324" t="s">
        <v>731</v>
      </c>
      <c r="J6" s="325" t="s">
        <v>16</v>
      </c>
      <c r="K6" s="335"/>
      <c r="L6" s="191"/>
      <c r="M6" s="190"/>
      <c r="N6" s="253"/>
      <c r="O6" s="433" t="s">
        <v>19</v>
      </c>
      <c r="P6" s="494" t="s">
        <v>702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5" t="s">
        <v>727</v>
      </c>
      <c r="D7" s="198" t="s">
        <v>16</v>
      </c>
      <c r="E7" s="196"/>
      <c r="F7" s="196"/>
      <c r="G7" s="196"/>
      <c r="H7" s="197"/>
      <c r="I7" s="11"/>
      <c r="J7" s="11"/>
      <c r="K7" s="334" t="s">
        <v>516</v>
      </c>
      <c r="L7" s="336" t="s">
        <v>18</v>
      </c>
      <c r="M7" s="199"/>
      <c r="N7" s="251"/>
      <c r="O7" s="434"/>
      <c r="P7" s="495"/>
      <c r="Q7" s="282"/>
      <c r="R7" s="197"/>
      <c r="S7" s="196"/>
      <c r="T7" s="197"/>
      <c r="U7" s="200" t="s">
        <v>750</v>
      </c>
      <c r="V7" s="201" t="s">
        <v>25</v>
      </c>
      <c r="W7" s="200" t="s">
        <v>745</v>
      </c>
      <c r="X7" s="201" t="s">
        <v>25</v>
      </c>
    </row>
    <row r="8" spans="1:25" s="13" customFormat="1" ht="42" customHeight="1" thickTop="1" x14ac:dyDescent="0.25">
      <c r="A8" s="401" t="s">
        <v>21</v>
      </c>
      <c r="B8" s="422" t="s">
        <v>703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37" t="s">
        <v>21</v>
      </c>
      <c r="P8" s="423" t="s">
        <v>703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22"/>
      <c r="C9" s="196"/>
      <c r="D9" s="197"/>
      <c r="E9" s="207"/>
      <c r="F9" s="12"/>
      <c r="G9" s="207"/>
      <c r="H9" s="12"/>
      <c r="I9" s="320" t="s">
        <v>665</v>
      </c>
      <c r="J9" s="320" t="s">
        <v>18</v>
      </c>
      <c r="M9" s="103"/>
      <c r="N9" s="103"/>
      <c r="O9" s="437"/>
      <c r="P9" s="423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29" t="s">
        <v>23</v>
      </c>
      <c r="B10" s="431" t="s">
        <v>704</v>
      </c>
      <c r="C10" s="188" t="s">
        <v>535</v>
      </c>
      <c r="D10" s="189" t="s">
        <v>16</v>
      </c>
      <c r="E10" s="190"/>
      <c r="F10" s="190"/>
      <c r="G10" s="190"/>
      <c r="H10" s="191"/>
      <c r="I10" s="203" t="s">
        <v>700</v>
      </c>
      <c r="J10" s="337" t="s">
        <v>18</v>
      </c>
      <c r="K10" s="190"/>
      <c r="L10" s="253"/>
      <c r="M10" s="190"/>
      <c r="N10" s="253"/>
      <c r="O10" s="433" t="s">
        <v>23</v>
      </c>
      <c r="P10" s="494" t="s">
        <v>704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0"/>
      <c r="B11" s="432"/>
      <c r="C11" s="195" t="s">
        <v>527</v>
      </c>
      <c r="D11" s="198" t="s">
        <v>18</v>
      </c>
      <c r="E11" s="195" t="s">
        <v>557</v>
      </c>
      <c r="F11" s="198" t="s">
        <v>15</v>
      </c>
      <c r="G11" s="207"/>
      <c r="H11" s="196"/>
      <c r="I11" s="177" t="s">
        <v>686</v>
      </c>
      <c r="J11" s="177" t="s">
        <v>15</v>
      </c>
      <c r="K11" s="196"/>
      <c r="L11" s="197"/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22" t="s">
        <v>705</v>
      </c>
      <c r="C12" s="11"/>
      <c r="D12" s="11"/>
      <c r="E12" s="7"/>
      <c r="F12" s="7"/>
      <c r="G12" s="324" t="s">
        <v>734</v>
      </c>
      <c r="H12" s="325" t="s">
        <v>15</v>
      </c>
      <c r="I12" s="188" t="s">
        <v>584</v>
      </c>
      <c r="J12" s="189" t="s">
        <v>15</v>
      </c>
      <c r="K12" s="181"/>
      <c r="L12" s="182"/>
      <c r="M12" s="190"/>
      <c r="N12" s="191"/>
      <c r="O12" s="437" t="s">
        <v>26</v>
      </c>
      <c r="P12" s="423" t="s">
        <v>705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1"/>
      <c r="B13" s="422"/>
      <c r="C13" s="69" t="s">
        <v>724</v>
      </c>
      <c r="D13" s="69" t="s">
        <v>17</v>
      </c>
      <c r="E13" s="195" t="s">
        <v>671</v>
      </c>
      <c r="F13" s="195" t="s">
        <v>17</v>
      </c>
      <c r="G13" s="11"/>
      <c r="H13" s="12"/>
      <c r="I13" s="11"/>
      <c r="J13" s="11"/>
      <c r="K13" s="307" t="s">
        <v>739</v>
      </c>
      <c r="L13" s="308" t="s">
        <v>16</v>
      </c>
      <c r="M13" s="11"/>
      <c r="N13" s="103"/>
      <c r="O13" s="437"/>
      <c r="P13" s="423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706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706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22" t="s">
        <v>707</v>
      </c>
      <c r="C17" s="305" t="s">
        <v>729</v>
      </c>
      <c r="D17" s="232" t="s">
        <v>18</v>
      </c>
      <c r="E17" s="104"/>
      <c r="F17" s="104"/>
      <c r="G17" s="104"/>
      <c r="H17" s="104"/>
      <c r="I17" s="305" t="s">
        <v>755</v>
      </c>
      <c r="J17" s="232" t="s">
        <v>16</v>
      </c>
      <c r="K17" s="183"/>
      <c r="L17" s="182"/>
      <c r="M17" s="181"/>
      <c r="N17" s="274"/>
      <c r="O17" s="437" t="s">
        <v>13</v>
      </c>
      <c r="P17" s="423" t="s">
        <v>707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22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37"/>
      <c r="P18" s="423"/>
      <c r="Q18" s="284"/>
      <c r="R18" s="202"/>
      <c r="S18" s="175"/>
      <c r="T18" s="12"/>
      <c r="U18" s="11"/>
      <c r="V18" s="12"/>
      <c r="W18" s="307" t="s">
        <v>748</v>
      </c>
      <c r="X18" s="333" t="s">
        <v>749</v>
      </c>
    </row>
    <row r="19" spans="1:34" s="13" customFormat="1" ht="47.25" customHeight="1" thickTop="1" x14ac:dyDescent="0.25">
      <c r="A19" s="429" t="s">
        <v>19</v>
      </c>
      <c r="B19" s="431" t="s">
        <v>708</v>
      </c>
      <c r="C19" s="326" t="s">
        <v>652</v>
      </c>
      <c r="D19" s="313" t="s">
        <v>16</v>
      </c>
      <c r="E19" s="190"/>
      <c r="F19" s="191"/>
      <c r="G19" s="192"/>
      <c r="H19" s="192"/>
      <c r="I19" s="188" t="s">
        <v>600</v>
      </c>
      <c r="J19" s="189" t="s">
        <v>16</v>
      </c>
      <c r="K19" s="190"/>
      <c r="L19" s="191"/>
      <c r="M19" s="190"/>
      <c r="N19" s="253"/>
      <c r="O19" s="433" t="s">
        <v>19</v>
      </c>
      <c r="P19" s="494" t="s">
        <v>708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0"/>
      <c r="B20" s="432"/>
      <c r="C20" s="104"/>
      <c r="D20" s="315"/>
      <c r="E20" s="307" t="s">
        <v>740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668</v>
      </c>
      <c r="L20" s="195" t="s">
        <v>18</v>
      </c>
      <c r="M20" s="196"/>
      <c r="N20" s="275"/>
      <c r="O20" s="434"/>
      <c r="P20" s="495"/>
      <c r="Q20" s="282"/>
      <c r="R20" s="197"/>
      <c r="S20" s="282"/>
      <c r="T20" s="197"/>
      <c r="U20" s="196"/>
      <c r="V20" s="197"/>
      <c r="W20" s="307" t="s">
        <v>753</v>
      </c>
      <c r="X20" s="333" t="s">
        <v>25</v>
      </c>
    </row>
    <row r="21" spans="1:34" s="13" customFormat="1" ht="43.5" customHeight="1" thickTop="1" thickBot="1" x14ac:dyDescent="0.3">
      <c r="A21" s="401" t="s">
        <v>21</v>
      </c>
      <c r="B21" s="422" t="s">
        <v>709</v>
      </c>
      <c r="C21" s="192"/>
      <c r="D21" s="105"/>
      <c r="E21" s="181"/>
      <c r="F21" s="182"/>
      <c r="G21" s="188" t="s">
        <v>687</v>
      </c>
      <c r="H21" s="189" t="s">
        <v>15</v>
      </c>
      <c r="I21" s="204" t="s">
        <v>461</v>
      </c>
      <c r="J21" s="205" t="s">
        <v>15</v>
      </c>
      <c r="K21" s="200" t="s">
        <v>694</v>
      </c>
      <c r="L21" s="229" t="s">
        <v>25</v>
      </c>
      <c r="M21" s="181"/>
      <c r="N21" s="148"/>
      <c r="O21" s="437" t="s">
        <v>21</v>
      </c>
      <c r="P21" s="423" t="s">
        <v>709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1"/>
      <c r="B22" s="422"/>
      <c r="C22" s="196"/>
      <c r="D22" s="196"/>
      <c r="E22" s="177" t="s">
        <v>393</v>
      </c>
      <c r="F22" s="177" t="s">
        <v>18</v>
      </c>
      <c r="G22" s="177" t="s">
        <v>685</v>
      </c>
      <c r="H22" s="177" t="s">
        <v>17</v>
      </c>
      <c r="I22" s="11"/>
      <c r="J22" s="11"/>
      <c r="K22" s="11"/>
      <c r="L22" s="12"/>
      <c r="M22" s="11"/>
      <c r="N22" s="103"/>
      <c r="O22" s="437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29" t="s">
        <v>23</v>
      </c>
      <c r="B23" s="431" t="s">
        <v>710</v>
      </c>
      <c r="C23" s="305" t="s">
        <v>754</v>
      </c>
      <c r="D23" s="232" t="s">
        <v>17</v>
      </c>
      <c r="E23" s="188" t="s">
        <v>667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710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0"/>
      <c r="B24" s="432"/>
      <c r="C24" s="244" t="s">
        <v>726</v>
      </c>
      <c r="D24" s="322" t="s">
        <v>18</v>
      </c>
      <c r="E24" s="244" t="s">
        <v>514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4"/>
      <c r="P24" s="495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1" t="s">
        <v>26</v>
      </c>
      <c r="B25" s="422" t="s">
        <v>711</v>
      </c>
      <c r="C25" s="203" t="s">
        <v>659</v>
      </c>
      <c r="D25" s="305" t="s">
        <v>17</v>
      </c>
      <c r="E25" s="190"/>
      <c r="F25" s="190"/>
      <c r="G25" s="203" t="s">
        <v>661</v>
      </c>
      <c r="H25" s="305" t="s">
        <v>16</v>
      </c>
      <c r="I25" s="305" t="s">
        <v>662</v>
      </c>
      <c r="J25" s="203" t="s">
        <v>16</v>
      </c>
      <c r="K25" s="181"/>
      <c r="L25" s="148"/>
      <c r="M25" s="181" t="s">
        <v>34</v>
      </c>
      <c r="N25" s="148"/>
      <c r="O25" s="437" t="s">
        <v>26</v>
      </c>
      <c r="P25" s="423" t="s">
        <v>711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22"/>
      <c r="C26" s="69" t="s">
        <v>697</v>
      </c>
      <c r="D26" s="203" t="s">
        <v>16</v>
      </c>
      <c r="E26" s="196"/>
      <c r="F26" s="196"/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7"/>
      <c r="P26" s="423"/>
      <c r="Q26" s="288" t="s">
        <v>680</v>
      </c>
      <c r="R26" s="233" t="s">
        <v>25</v>
      </c>
      <c r="S26" s="307" t="s">
        <v>763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712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712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21" t="s">
        <v>13</v>
      </c>
      <c r="B30" s="422" t="s">
        <v>713</v>
      </c>
      <c r="C30" s="311" t="s">
        <v>535</v>
      </c>
      <c r="D30" s="322" t="s">
        <v>16</v>
      </c>
      <c r="E30" s="104"/>
      <c r="F30" s="105"/>
      <c r="G30" s="104"/>
      <c r="H30" s="104"/>
      <c r="I30" s="305" t="s">
        <v>757</v>
      </c>
      <c r="J30" s="69" t="s">
        <v>16</v>
      </c>
      <c r="K30" s="190"/>
      <c r="L30" s="191"/>
      <c r="M30" s="181"/>
      <c r="N30" s="148"/>
      <c r="O30" s="437" t="s">
        <v>13</v>
      </c>
      <c r="P30" s="423" t="s">
        <v>713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37"/>
      <c r="P31" s="423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2" t="s">
        <v>19</v>
      </c>
      <c r="B32" s="431" t="s">
        <v>714</v>
      </c>
      <c r="C32" s="204" t="s">
        <v>409</v>
      </c>
      <c r="D32" s="188" t="s">
        <v>17</v>
      </c>
      <c r="E32" s="311" t="s">
        <v>517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33" t="s">
        <v>19</v>
      </c>
      <c r="P32" s="494" t="s">
        <v>714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3"/>
      <c r="B33" s="432"/>
      <c r="C33" s="195" t="s">
        <v>727</v>
      </c>
      <c r="D33" s="198" t="s">
        <v>16</v>
      </c>
      <c r="E33" s="196"/>
      <c r="F33" s="196"/>
      <c r="G33" s="196"/>
      <c r="H33" s="197"/>
      <c r="I33" s="307" t="s">
        <v>751</v>
      </c>
      <c r="J33" s="308" t="s">
        <v>15</v>
      </c>
      <c r="K33" s="196"/>
      <c r="L33" s="196"/>
      <c r="M33" s="196"/>
      <c r="N33" s="251"/>
      <c r="O33" s="434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200" t="s">
        <v>745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715</v>
      </c>
      <c r="C34" s="181"/>
      <c r="D34" s="181"/>
      <c r="E34" s="181"/>
      <c r="F34" s="181"/>
      <c r="G34" s="188" t="s">
        <v>725</v>
      </c>
      <c r="H34" s="189" t="s">
        <v>15</v>
      </c>
      <c r="I34" s="324" t="s">
        <v>735</v>
      </c>
      <c r="J34" s="325" t="s">
        <v>15</v>
      </c>
      <c r="K34" s="181"/>
      <c r="L34" s="182"/>
      <c r="M34" s="185"/>
      <c r="N34" s="276"/>
      <c r="O34" s="437" t="s">
        <v>21</v>
      </c>
      <c r="P34" s="423" t="s">
        <v>715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7"/>
      <c r="P35" s="423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29" t="s">
        <v>23</v>
      </c>
      <c r="B36" s="431" t="s">
        <v>716</v>
      </c>
      <c r="C36" s="305" t="s">
        <v>756</v>
      </c>
      <c r="D36" s="69" t="s">
        <v>16</v>
      </c>
      <c r="E36" s="190"/>
      <c r="F36" s="193"/>
      <c r="G36" s="190"/>
      <c r="H36" s="190"/>
      <c r="I36" s="69" t="s">
        <v>728</v>
      </c>
      <c r="J36" s="320" t="s">
        <v>18</v>
      </c>
      <c r="K36" s="190"/>
      <c r="L36" s="191"/>
      <c r="M36" s="190"/>
      <c r="N36" s="253"/>
      <c r="O36" s="433" t="s">
        <v>23</v>
      </c>
      <c r="P36" s="494" t="s">
        <v>716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0"/>
      <c r="B37" s="432"/>
      <c r="C37" s="306" t="s">
        <v>527</v>
      </c>
      <c r="D37" s="198" t="s">
        <v>18</v>
      </c>
      <c r="E37" s="195" t="s">
        <v>557</v>
      </c>
      <c r="F37" s="198" t="s">
        <v>15</v>
      </c>
      <c r="G37" s="196"/>
      <c r="H37" s="196"/>
      <c r="I37" s="237" t="s">
        <v>737</v>
      </c>
      <c r="J37" s="329" t="s">
        <v>16</v>
      </c>
      <c r="K37" s="199"/>
      <c r="L37" s="196"/>
      <c r="M37" s="196"/>
      <c r="N37" s="251"/>
      <c r="O37" s="434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1" t="s">
        <v>26</v>
      </c>
      <c r="B38" s="422" t="s">
        <v>717</v>
      </c>
      <c r="C38" s="311" t="s">
        <v>604</v>
      </c>
      <c r="D38" s="311" t="s">
        <v>18</v>
      </c>
      <c r="E38" s="324" t="s">
        <v>732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742</v>
      </c>
      <c r="L38" s="331" t="s">
        <v>16</v>
      </c>
      <c r="M38" s="339"/>
      <c r="N38" s="148"/>
      <c r="O38" s="437" t="s">
        <v>26</v>
      </c>
      <c r="P38" s="423" t="s">
        <v>717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1"/>
      <c r="B39" s="422"/>
      <c r="C39" s="69" t="s">
        <v>663</v>
      </c>
      <c r="D39" s="69" t="s">
        <v>17</v>
      </c>
      <c r="E39" s="195" t="s">
        <v>671</v>
      </c>
      <c r="F39" s="195" t="s">
        <v>17</v>
      </c>
      <c r="H39" s="12"/>
      <c r="I39" s="195" t="s">
        <v>686</v>
      </c>
      <c r="J39" s="195" t="s">
        <v>15</v>
      </c>
      <c r="K39" s="188" t="s">
        <v>516</v>
      </c>
      <c r="L39" s="189" t="s">
        <v>18</v>
      </c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718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718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22" t="s">
        <v>719</v>
      </c>
      <c r="C43" s="104"/>
      <c r="D43" s="190"/>
      <c r="E43" s="11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7" t="s">
        <v>13</v>
      </c>
      <c r="P43" s="423" t="s">
        <v>719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22"/>
      <c r="C44" s="320" t="s">
        <v>729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37"/>
      <c r="P44" s="423"/>
      <c r="Q44" s="129"/>
      <c r="R44" s="12"/>
      <c r="S44" s="11"/>
      <c r="T44" s="12"/>
      <c r="U44" s="11"/>
      <c r="V44" s="12"/>
      <c r="W44" s="200" t="s">
        <v>747</v>
      </c>
      <c r="X44" s="233" t="s">
        <v>749</v>
      </c>
    </row>
    <row r="45" spans="1:34" s="13" customFormat="1" ht="46.5" customHeight="1" thickTop="1" x14ac:dyDescent="0.25">
      <c r="A45" s="429" t="s">
        <v>19</v>
      </c>
      <c r="B45" s="431" t="s">
        <v>720</v>
      </c>
      <c r="C45" s="326" t="s">
        <v>652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3" t="s">
        <v>19</v>
      </c>
      <c r="P45" s="494" t="s">
        <v>720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0"/>
      <c r="B46" s="432"/>
      <c r="C46" s="195" t="s">
        <v>695</v>
      </c>
      <c r="D46" s="195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95"/>
      <c r="Q46" s="282"/>
      <c r="R46" s="197"/>
      <c r="S46" s="196"/>
      <c r="T46" s="197"/>
      <c r="U46" s="196"/>
      <c r="V46" s="234"/>
      <c r="W46" s="200" t="s">
        <v>752</v>
      </c>
      <c r="X46" s="233" t="s">
        <v>25</v>
      </c>
    </row>
    <row r="47" spans="1:34" s="13" customFormat="1" ht="43.5" customHeight="1" thickTop="1" thickBot="1" x14ac:dyDescent="0.3">
      <c r="A47" s="401" t="s">
        <v>21</v>
      </c>
      <c r="B47" s="422" t="s">
        <v>721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7" t="s">
        <v>21</v>
      </c>
      <c r="P47" s="423" t="s">
        <v>721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1"/>
      <c r="B48" s="422"/>
      <c r="C48" s="243" t="s">
        <v>770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694</v>
      </c>
      <c r="L48" s="233" t="s">
        <v>25</v>
      </c>
      <c r="M48" s="196"/>
      <c r="N48" s="103"/>
      <c r="O48" s="437"/>
      <c r="P48" s="423"/>
      <c r="Q48" s="129"/>
      <c r="R48" s="12"/>
      <c r="S48" s="11"/>
      <c r="T48" s="12"/>
      <c r="U48" s="129"/>
      <c r="V48" s="103"/>
      <c r="W48" s="307" t="s">
        <v>765</v>
      </c>
      <c r="X48" s="333" t="s">
        <v>25</v>
      </c>
    </row>
    <row r="49" spans="1:24" s="13" customFormat="1" ht="41.25" customHeight="1" thickTop="1" thickBot="1" x14ac:dyDescent="0.3">
      <c r="A49" s="429" t="s">
        <v>23</v>
      </c>
      <c r="B49" s="431" t="s">
        <v>722</v>
      </c>
      <c r="C49" s="326" t="s">
        <v>667</v>
      </c>
      <c r="D49" s="326" t="s">
        <v>17</v>
      </c>
      <c r="E49" s="243" t="s">
        <v>807</v>
      </c>
      <c r="F49" s="328" t="s">
        <v>17</v>
      </c>
      <c r="G49" s="192"/>
      <c r="H49" s="193"/>
      <c r="I49" s="188" t="s">
        <v>461</v>
      </c>
      <c r="J49" s="189" t="s">
        <v>15</v>
      </c>
      <c r="K49" s="324" t="s">
        <v>736</v>
      </c>
      <c r="L49" s="327" t="s">
        <v>15</v>
      </c>
      <c r="M49" s="190"/>
      <c r="N49" s="191"/>
      <c r="O49" s="433" t="s">
        <v>23</v>
      </c>
      <c r="P49" s="494" t="s">
        <v>722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0"/>
      <c r="B50" s="432"/>
      <c r="C50" s="190"/>
      <c r="D50" s="191"/>
      <c r="E50" s="315"/>
      <c r="F50" s="323"/>
      <c r="G50" s="196" t="s">
        <v>34</v>
      </c>
      <c r="H50" s="196"/>
      <c r="I50" s="69" t="s">
        <v>728</v>
      </c>
      <c r="J50" s="320" t="s">
        <v>18</v>
      </c>
      <c r="K50" s="196"/>
      <c r="L50" s="197"/>
      <c r="M50" s="11"/>
      <c r="N50" s="251"/>
      <c r="O50" s="434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9" t="s">
        <v>26</v>
      </c>
      <c r="B51" s="422" t="s">
        <v>723</v>
      </c>
      <c r="C51" s="305" t="s">
        <v>758</v>
      </c>
      <c r="D51" s="232" t="s">
        <v>17</v>
      </c>
      <c r="E51" s="190"/>
      <c r="F51" s="190"/>
      <c r="G51" s="192"/>
      <c r="H51" s="192"/>
      <c r="I51" s="226" t="s">
        <v>600</v>
      </c>
      <c r="J51" s="227" t="s">
        <v>16</v>
      </c>
      <c r="K51" s="190"/>
      <c r="L51" s="191"/>
      <c r="M51" s="190"/>
      <c r="N51" s="280"/>
      <c r="O51" s="433" t="s">
        <v>26</v>
      </c>
      <c r="P51" s="423" t="s">
        <v>723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338" t="s">
        <v>762</v>
      </c>
      <c r="D52" s="320" t="s">
        <v>18</v>
      </c>
      <c r="E52" s="196"/>
      <c r="F52" s="196"/>
      <c r="G52" s="196"/>
      <c r="H52" s="196"/>
      <c r="I52" s="177" t="s">
        <v>673</v>
      </c>
      <c r="J52" s="178" t="s">
        <v>15</v>
      </c>
      <c r="K52" s="196"/>
      <c r="L52" s="197"/>
      <c r="M52" s="196"/>
      <c r="N52" s="251"/>
      <c r="O52" s="434"/>
      <c r="P52" s="423"/>
      <c r="Q52" s="200" t="s">
        <v>678</v>
      </c>
      <c r="R52" s="2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761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761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414">
        <f t="shared" ref="O56:O61" si="0">SUM(M56:N56)</f>
        <v>8</v>
      </c>
      <c r="P56" s="414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415">
        <f t="shared" si="0"/>
        <v>8</v>
      </c>
      <c r="P57" s="415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416">
        <f t="shared" si="0"/>
        <v>4</v>
      </c>
      <c r="P58" s="416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417">
        <f t="shared" si="0"/>
        <v>12</v>
      </c>
      <c r="P59" s="417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418">
        <f t="shared" si="0"/>
        <v>10</v>
      </c>
      <c r="P60" s="418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415">
        <f t="shared" si="3"/>
        <v>12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416">
        <f t="shared" si="3"/>
        <v>8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417">
        <f t="shared" si="3"/>
        <v>12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414">
        <f t="shared" ref="O70:O75" si="4">SUM(M70:N70)</f>
        <v>12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415">
        <f t="shared" si="4"/>
        <v>8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417">
        <f t="shared" si="4"/>
        <v>12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418">
        <f t="shared" si="4"/>
        <v>14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414">
        <f t="shared" ref="O77:O82" si="5">SUM(M77:N77)</f>
        <v>12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415">
        <f t="shared" si="5"/>
        <v>10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416">
        <f t="shared" si="5"/>
        <v>10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417">
        <f t="shared" si="5"/>
        <v>12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T.11&amp;12.2025</vt:lpstr>
      <vt:lpstr>Sheet1</vt:lpstr>
      <vt:lpstr>GIỜ LÀM GV 2024</vt:lpstr>
      <vt:lpstr>GIỜ LÀM GV 2025</vt:lpstr>
      <vt:lpstr>T.10.2025!Trang</vt:lpstr>
      <vt:lpstr>'T.11&amp;12.2025'!Trang</vt:lpstr>
      <vt:lpstr>T.11.2025!Trang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2025-11-14T07:05:51Z</dcterms:modified>
  <cp:category/>
  <cp:contentStatus/>
</cp:coreProperties>
</file>